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FISH_AQUA\FSE Domain\Working FOLDER\Working FOLDER_2021\OECD.Stat\DATA Files &amp; PROGRAMMES Description\Files_to_upload\"/>
    </mc:Choice>
  </mc:AlternateContent>
  <xr:revisionPtr revIDLastSave="0" documentId="13_ncr:1_{1EAD74EF-37D0-42C0-9D34-4D35FC3D8A1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 (NAT)" sheetId="1" r:id="rId1"/>
    <sheet name="DATA (USD)" sheetId="12" r:id="rId2"/>
    <sheet name="METADATA" sheetId="3" r:id="rId3"/>
    <sheet name="Exchange rates" sheetId="13" r:id="rId4"/>
  </sheets>
  <externalReferences>
    <externalReference r:id="rId5"/>
  </externalReferences>
  <definedNames>
    <definedName name="COUNTRY" localSheetId="1">#REF!</definedName>
    <definedName name="COUNTRY">#REF!</definedName>
    <definedName name="List" localSheetId="1">FSE [1]Data!A1:A2</definedName>
    <definedName name="List">FSE [1]Data!A1:A2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C45" i="3"/>
  <c r="C44" i="3"/>
  <c r="C43" i="3"/>
  <c r="C42" i="3"/>
  <c r="C41" i="3"/>
  <c r="C40" i="3"/>
  <c r="B37" i="3"/>
  <c r="B36" i="3"/>
  <c r="C100" i="3"/>
  <c r="C99" i="3"/>
  <c r="C98" i="3"/>
  <c r="C97" i="3"/>
  <c r="C96" i="3"/>
  <c r="C95" i="3"/>
  <c r="C94" i="3"/>
  <c r="B91" i="3"/>
  <c r="B90" i="3"/>
  <c r="C175" i="3" l="1"/>
  <c r="C174" i="3"/>
  <c r="C173" i="3"/>
  <c r="C172" i="3"/>
  <c r="C171" i="3"/>
  <c r="C170" i="3"/>
  <c r="C169" i="3"/>
  <c r="B166" i="3"/>
  <c r="B165" i="3"/>
  <c r="C163" i="3"/>
  <c r="C162" i="3"/>
  <c r="C161" i="3"/>
  <c r="C160" i="3"/>
  <c r="C159" i="3"/>
  <c r="C158" i="3"/>
  <c r="C157" i="3"/>
  <c r="B154" i="3"/>
  <c r="B153" i="3"/>
  <c r="C144" i="3"/>
  <c r="C143" i="3"/>
  <c r="C142" i="3"/>
  <c r="C141" i="3"/>
  <c r="C140" i="3"/>
  <c r="C139" i="3"/>
  <c r="C138" i="3"/>
  <c r="B135" i="3"/>
  <c r="B134" i="3"/>
  <c r="C130" i="3"/>
  <c r="C129" i="3"/>
  <c r="C128" i="3"/>
  <c r="C127" i="3"/>
  <c r="C126" i="3"/>
  <c r="C125" i="3"/>
  <c r="C124" i="3"/>
  <c r="B121" i="3"/>
  <c r="B120" i="3"/>
  <c r="C115" i="3"/>
  <c r="C114" i="3"/>
  <c r="C113" i="3"/>
  <c r="C112" i="3"/>
  <c r="C111" i="3"/>
  <c r="C110" i="3"/>
  <c r="C109" i="3"/>
  <c r="B106" i="3"/>
  <c r="B105" i="3"/>
  <c r="C88" i="3"/>
  <c r="C87" i="3"/>
  <c r="C86" i="3"/>
  <c r="C85" i="3"/>
  <c r="C84" i="3"/>
  <c r="C83" i="3"/>
  <c r="C82" i="3"/>
  <c r="B79" i="3"/>
  <c r="B78" i="3"/>
  <c r="C76" i="3"/>
  <c r="C75" i="3"/>
  <c r="C74" i="3"/>
  <c r="C73" i="3"/>
  <c r="C72" i="3"/>
  <c r="C71" i="3"/>
  <c r="C70" i="3"/>
  <c r="B67" i="3"/>
  <c r="B66" i="3"/>
  <c r="C64" i="3"/>
  <c r="C63" i="3"/>
  <c r="C62" i="3"/>
  <c r="C61" i="3"/>
  <c r="C60" i="3"/>
  <c r="C59" i="3"/>
  <c r="C58" i="3"/>
  <c r="B55" i="3"/>
  <c r="B54" i="3"/>
  <c r="C22" i="3"/>
  <c r="C21" i="3"/>
  <c r="C20" i="3"/>
  <c r="C19" i="3"/>
  <c r="C18" i="3"/>
  <c r="C17" i="3"/>
  <c r="C16" i="3"/>
  <c r="B13" i="3"/>
  <c r="B12" i="3"/>
</calcChain>
</file>

<file path=xl/sharedStrings.xml><?xml version="1.0" encoding="utf-8"?>
<sst xmlns="http://schemas.openxmlformats.org/spreadsheetml/2006/main" count="1129" uniqueCount="126">
  <si>
    <t>IFINP</t>
  </si>
  <si>
    <t>IFINP_VAR</t>
  </si>
  <si>
    <t>IFINP_FIX</t>
  </si>
  <si>
    <t>IFINP_FIX_V</t>
  </si>
  <si>
    <t>IFINP_FIX_M</t>
  </si>
  <si>
    <t>IFINP_FIX_O</t>
  </si>
  <si>
    <t>IFINC</t>
  </si>
  <si>
    <t>IFINC_INS</t>
  </si>
  <si>
    <t>IFINC_SIF</t>
  </si>
  <si>
    <t>IFRPC</t>
  </si>
  <si>
    <t>IFMSC</t>
  </si>
  <si>
    <t>GSSE</t>
  </si>
  <si>
    <t>GSACC</t>
  </si>
  <si>
    <t>II.A. Access to other countries’ waters</t>
  </si>
  <si>
    <t>GSINF</t>
  </si>
  <si>
    <t>II.B. Provision of infrastructure</t>
  </si>
  <si>
    <t>GSINF_CAP</t>
  </si>
  <si>
    <t>II.B.1. Capital expenditures</t>
  </si>
  <si>
    <t>GSINF_ACC</t>
  </si>
  <si>
    <t>II.B.2. Subsidized access to infrastructure</t>
  </si>
  <si>
    <t>GSMKG</t>
  </si>
  <si>
    <t>II.C. Marketing and promotion</t>
  </si>
  <si>
    <t>GSCOM</t>
  </si>
  <si>
    <t>II.D. Support to fishing communities</t>
  </si>
  <si>
    <t>GSEDU</t>
  </si>
  <si>
    <t>II.E. Education and training</t>
  </si>
  <si>
    <t>GSRND</t>
  </si>
  <si>
    <t>GSMNG</t>
  </si>
  <si>
    <t>GSMNG_EXP</t>
  </si>
  <si>
    <t>GSMNG_STK</t>
  </si>
  <si>
    <t>II.G.2. Stock enhancement programs</t>
  </si>
  <si>
    <t>GSMNG_ENF</t>
  </si>
  <si>
    <t>II.G.3. Enforcement expenditures</t>
  </si>
  <si>
    <t>GSMSC</t>
  </si>
  <si>
    <t>II.H. Miscellaneous transfers to general services</t>
  </si>
  <si>
    <t>FCRC</t>
  </si>
  <si>
    <t>III. COST RECOVERY CHARGES</t>
  </si>
  <si>
    <t>FCRRE</t>
  </si>
  <si>
    <t>FCRIN</t>
  </si>
  <si>
    <t>FCRMG</t>
  </si>
  <si>
    <t>FCROT</t>
  </si>
  <si>
    <t>TIFN</t>
  </si>
  <si>
    <t>MPS</t>
  </si>
  <si>
    <t>FTC</t>
  </si>
  <si>
    <t>TIFB</t>
  </si>
  <si>
    <t>I.A. Transfers based on input use</t>
  </si>
  <si>
    <t>I.A.1. Transfers based on variable input use</t>
  </si>
  <si>
    <t>I.A.2. Transfers based on fixed capital formation</t>
  </si>
  <si>
    <t xml:space="preserve">I.B. Transfers based on fishers income </t>
  </si>
  <si>
    <t>I.B.1. Income support</t>
  </si>
  <si>
    <t>I.B.2. Special insurance system for fishers</t>
  </si>
  <si>
    <t>I.C. Transfers based on the reduction of productive capacity</t>
  </si>
  <si>
    <t>I.D. Miscellaneous transfers to fishers</t>
  </si>
  <si>
    <t>II.G. Management of resources</t>
  </si>
  <si>
    <t>III.A. Cost Recovery Charges, for resource access rights</t>
  </si>
  <si>
    <t>III.B. Cost Recovery Charges, for infrastructure access</t>
  </si>
  <si>
    <t>III.C. Cost Recovery Charges, for management, research and enforcement</t>
  </si>
  <si>
    <t>END</t>
  </si>
  <si>
    <t>-</t>
  </si>
  <si>
    <t>START YEAR</t>
  </si>
  <si>
    <t>END YEAR</t>
  </si>
  <si>
    <t>PRODUCTION-LINKED</t>
  </si>
  <si>
    <t>INCOME OR EFFORT THRESHOLD</t>
  </si>
  <si>
    <t>FISHING BEHAVIOUR CONSTRAINTS REQUIRED</t>
  </si>
  <si>
    <t>RESTRICTED TO SPECIFIC SPECIES OR GEAR OR AREA</t>
  </si>
  <si>
    <t>VESSEL LENGTH LIMITS</t>
  </si>
  <si>
    <t>KIND OF RECIPIENT</t>
  </si>
  <si>
    <t>PRIVATE CO-FINANCING REQUIRED</t>
  </si>
  <si>
    <t>III.E. Cost Recovery Charges, Other</t>
  </si>
  <si>
    <t>III.D. Resource rent taxes and charges</t>
  </si>
  <si>
    <t>FCRRT</t>
  </si>
  <si>
    <t>Iceland</t>
  </si>
  <si>
    <t>Fisheries Support Estimate (FSE), National currency</t>
  </si>
  <si>
    <t>I.A.2.3. Support to other fixed costs</t>
  </si>
  <si>
    <t xml:space="preserve">I.A.2.2. Support to modernisation  </t>
  </si>
  <si>
    <t xml:space="preserve">I.A.2.1. Support to vessel construction/purchase </t>
  </si>
  <si>
    <t>II.F. Research and development</t>
  </si>
  <si>
    <t>II.G.1. Management expenditures</t>
  </si>
  <si>
    <t>Label</t>
  </si>
  <si>
    <t>Value</t>
  </si>
  <si>
    <t>Comments</t>
  </si>
  <si>
    <t>Production-linked</t>
  </si>
  <si>
    <t>Income or effort threshold</t>
  </si>
  <si>
    <t>Restricted to specific species or gear or area</t>
  </si>
  <si>
    <t>Vessel length limits</t>
  </si>
  <si>
    <t>Kind of recipient</t>
  </si>
  <si>
    <t>Private co-financing required</t>
  </si>
  <si>
    <t>IFINC_INS_ISL1</t>
  </si>
  <si>
    <t>Tax concession for fishermen (Iceland)</t>
  </si>
  <si>
    <t>GSRND_ISL1</t>
  </si>
  <si>
    <t>Marine Research Institute (Iceland)</t>
  </si>
  <si>
    <t>GSRND_ISL2</t>
  </si>
  <si>
    <t>Icelandic Fisheries Laboratories (Iceland)</t>
  </si>
  <si>
    <t>GSRND_ISL3</t>
  </si>
  <si>
    <t>MATIS (Research and Development) (Iceland)</t>
  </si>
  <si>
    <t>GSMNG_EXP_ISL1</t>
  </si>
  <si>
    <t>Directorate of Fisheries (Iceland)</t>
  </si>
  <si>
    <t>GSMNG_ENF_ISL1</t>
  </si>
  <si>
    <t>Icelandic Coast Guard (Iceland)</t>
  </si>
  <si>
    <t>GSMSC_ISL1</t>
  </si>
  <si>
    <t>Directorate of freshfish prices (Iceland)</t>
  </si>
  <si>
    <t>FCROT_ISL1</t>
  </si>
  <si>
    <t>General fishing fee (Iceland)</t>
  </si>
  <si>
    <t>FCROT_ISL2</t>
  </si>
  <si>
    <t>Special resource rent tax (Iceland)</t>
  </si>
  <si>
    <t>Fishing behaviour constraints required</t>
  </si>
  <si>
    <t>Enforcement expenditures are estimated as 25% of total expenditures.</t>
  </si>
  <si>
    <t>Yes</t>
  </si>
  <si>
    <t>None</t>
  </si>
  <si>
    <t>No</t>
  </si>
  <si>
    <t>Fishers</t>
  </si>
  <si>
    <t>AVS research fund in fisheries (Iceland)</t>
  </si>
  <si>
    <t>Contribution to ports for coastal fishing (Iceland)</t>
  </si>
  <si>
    <t>GSINF_CAP_ISL1</t>
  </si>
  <si>
    <t>GSRND_ISL4</t>
  </si>
  <si>
    <t>I.E. Tax exemptions</t>
  </si>
  <si>
    <t>I.E.2. Other tax exemptions</t>
  </si>
  <si>
    <t>I.E.1. Fuel tax concessions</t>
  </si>
  <si>
    <t>I. DIRECT SUPPORT TO INDIVIDUALS AND COMPANIES</t>
  </si>
  <si>
    <t>I.D. Miscellaneous direct support to individuals and companies</t>
  </si>
  <si>
    <t>II. SUPPORT FOR SERVICES TO THE SECTOR</t>
  </si>
  <si>
    <t>II.H. Miscellaneous support for services to the sector</t>
  </si>
  <si>
    <t>National currency per USD</t>
  </si>
  <si>
    <t>Fisheries Support Estimate (FSE), US dollar</t>
  </si>
  <si>
    <t>I.A.2.1. Support to vessel construction/purchase</t>
  </si>
  <si>
    <t>III. PAYMENTS MADE BY THE FISHERIES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</si>
</sst>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;\-#,##0;;@"/>
  </numFmts>
  <fonts count="22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FFFFFF"/>
      <name val="Arial"/>
      <family val="2"/>
    </font>
    <font>
      <sz val="16"/>
      <color rgb="FF04629B"/>
      <name val="Arial"/>
      <family val="2"/>
    </font>
    <font>
      <sz val="12"/>
      <color rgb="FF04629B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mediumGray">
        <bgColor rgb="FFF2F2F2"/>
      </patternFill>
    </fill>
    <fill>
      <patternFill patternType="mediumGray">
        <bgColor rgb="FFFFFFFF"/>
      </patternFill>
    </fill>
    <fill>
      <patternFill patternType="solid">
        <fgColor rgb="FFA6A6A6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theme="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48">
    <xf numFmtId="0" fontId="0" fillId="0" borderId="0" xfId="0"/>
    <xf numFmtId="0" fontId="4" fillId="2" borderId="0" xfId="0" applyFont="1" applyFill="1" applyBorder="1" applyAlignment="1" applyProtection="1">
      <alignment horizontal="left" wrapText="1" indent="1"/>
    </xf>
    <xf numFmtId="0" fontId="9" fillId="2" borderId="0" xfId="0" applyFont="1" applyFill="1" applyBorder="1" applyAlignment="1" applyProtection="1">
      <alignment horizontal="left"/>
    </xf>
    <xf numFmtId="0" fontId="0" fillId="2" borderId="0" xfId="0" applyFont="1" applyFill="1" applyAlignment="1" applyProtection="1">
      <alignment horizontal="right" vertical="center"/>
    </xf>
    <xf numFmtId="0" fontId="0" fillId="2" borderId="0" xfId="0" applyFont="1" applyFill="1" applyProtection="1">
      <protection locked="0"/>
    </xf>
    <xf numFmtId="0" fontId="5" fillId="2" borderId="0" xfId="5" applyFont="1" applyFill="1" applyBorder="1" applyAlignment="1" applyProtection="1"/>
    <xf numFmtId="41" fontId="4" fillId="2" borderId="0" xfId="2" applyFont="1" applyFill="1" applyBorder="1" applyAlignment="1" applyProtection="1">
      <alignment horizontal="right"/>
    </xf>
    <xf numFmtId="0" fontId="0" fillId="2" borderId="0" xfId="0" applyFont="1" applyFill="1" applyBorder="1" applyProtection="1">
      <protection locked="0"/>
    </xf>
    <xf numFmtId="164" fontId="10" fillId="2" borderId="0" xfId="0" applyNumberFormat="1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41" fontId="4" fillId="2" borderId="0" xfId="2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 indent="5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 indent="4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 indent="5"/>
    </xf>
    <xf numFmtId="0" fontId="0" fillId="3" borderId="9" xfId="0" applyFill="1" applyBorder="1" applyAlignment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left" vertical="center" wrapText="1" indent="1"/>
    </xf>
    <xf numFmtId="0" fontId="8" fillId="4" borderId="10" xfId="0" applyFont="1" applyFill="1" applyBorder="1" applyAlignment="1" applyProtection="1">
      <alignment horizontal="center" vertical="center" wrapText="1"/>
    </xf>
    <xf numFmtId="3" fontId="8" fillId="4" borderId="10" xfId="1" applyNumberFormat="1" applyFont="1" applyFill="1" applyBorder="1" applyAlignment="1" applyProtection="1">
      <alignment horizontal="right" vertical="center"/>
    </xf>
    <xf numFmtId="0" fontId="8" fillId="4" borderId="10" xfId="0" applyFont="1" applyFill="1" applyBorder="1" applyAlignment="1" applyProtection="1">
      <alignment horizontal="left" vertical="center" wrapText="1" indent="2"/>
    </xf>
    <xf numFmtId="0" fontId="8" fillId="4" borderId="10" xfId="0" applyFont="1" applyFill="1" applyBorder="1" applyAlignment="1" applyProtection="1">
      <alignment horizontal="left" vertical="center" wrapText="1" indent="4"/>
    </xf>
    <xf numFmtId="0" fontId="8" fillId="4" borderId="13" xfId="0" applyFont="1" applyFill="1" applyBorder="1" applyAlignment="1" applyProtection="1">
      <alignment horizontal="right" vertical="center" wrapText="1"/>
    </xf>
    <xf numFmtId="0" fontId="8" fillId="4" borderId="13" xfId="0" applyFont="1" applyFill="1" applyBorder="1" applyAlignment="1" applyProtection="1">
      <alignment horizontal="left" vertical="center" wrapText="1" indent="4"/>
    </xf>
    <xf numFmtId="0" fontId="8" fillId="4" borderId="13" xfId="0" applyFont="1" applyFill="1" applyBorder="1" applyAlignment="1" applyProtection="1">
      <alignment horizontal="center" vertical="center" wrapText="1"/>
    </xf>
    <xf numFmtId="3" fontId="8" fillId="4" borderId="13" xfId="1" applyNumberFormat="1" applyFont="1" applyFill="1" applyBorder="1" applyAlignment="1" applyProtection="1">
      <alignment horizontal="right" vertical="center"/>
    </xf>
    <xf numFmtId="0" fontId="18" fillId="4" borderId="16" xfId="0" applyFont="1" applyFill="1" applyBorder="1" applyAlignment="1" applyProtection="1">
      <alignment horizontal="right" vertical="center" wrapText="1"/>
    </xf>
    <xf numFmtId="0" fontId="18" fillId="4" borderId="16" xfId="0" applyFont="1" applyFill="1" applyBorder="1" applyAlignment="1" applyProtection="1">
      <alignment horizontal="left" vertical="center" wrapText="1" indent="1"/>
    </xf>
    <xf numFmtId="0" fontId="18" fillId="4" borderId="16" xfId="0" applyFont="1" applyFill="1" applyBorder="1" applyAlignment="1" applyProtection="1">
      <alignment horizontal="center" vertical="center" wrapText="1"/>
    </xf>
    <xf numFmtId="3" fontId="18" fillId="4" borderId="16" xfId="1" applyNumberFormat="1" applyFont="1" applyFill="1" applyBorder="1" applyAlignment="1" applyProtection="1">
      <alignment horizontal="right" vertical="center"/>
    </xf>
    <xf numFmtId="0" fontId="8" fillId="4" borderId="15" xfId="0" applyFont="1" applyFill="1" applyBorder="1" applyAlignment="1" applyProtection="1">
      <alignment horizontal="right" vertical="center" wrapText="1"/>
    </xf>
    <xf numFmtId="0" fontId="8" fillId="4" borderId="15" xfId="0" applyFont="1" applyFill="1" applyBorder="1" applyAlignment="1" applyProtection="1">
      <alignment horizontal="left" vertical="center" wrapText="1" indent="2"/>
    </xf>
    <xf numFmtId="0" fontId="8" fillId="4" borderId="15" xfId="0" applyFont="1" applyFill="1" applyBorder="1" applyAlignment="1" applyProtection="1">
      <alignment horizontal="center" vertical="center" wrapText="1"/>
    </xf>
    <xf numFmtId="3" fontId="8" fillId="4" borderId="15" xfId="1" applyNumberFormat="1" applyFont="1" applyFill="1" applyBorder="1" applyAlignment="1" applyProtection="1">
      <alignment horizontal="right" vertical="center"/>
    </xf>
    <xf numFmtId="0" fontId="8" fillId="4" borderId="10" xfId="0" applyFont="1" applyFill="1" applyBorder="1" applyAlignment="1" applyProtection="1">
      <alignment horizontal="left" vertical="center" wrapText="1" indent="3"/>
    </xf>
    <xf numFmtId="0" fontId="16" fillId="3" borderId="10" xfId="0" applyFont="1" applyFill="1" applyBorder="1" applyAlignment="1" applyProtection="1">
      <alignment horizontal="right" vertical="center" wrapText="1"/>
    </xf>
    <xf numFmtId="0" fontId="16" fillId="3" borderId="10" xfId="0" applyFont="1" applyFill="1" applyBorder="1" applyAlignment="1" applyProtection="1">
      <alignment horizontal="left" vertical="center" wrapText="1" indent="3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3" fontId="16" fillId="3" borderId="10" xfId="1" applyNumberFormat="1" applyFont="1" applyFill="1" applyBorder="1" applyAlignment="1" applyProtection="1">
      <alignment horizontal="right" vertical="center"/>
      <protection locked="0"/>
    </xf>
    <xf numFmtId="0" fontId="8" fillId="4" borderId="13" xfId="0" applyFont="1" applyFill="1" applyBorder="1" applyAlignment="1" applyProtection="1">
      <alignment horizontal="left" vertical="center" wrapText="1" indent="3"/>
    </xf>
    <xf numFmtId="0" fontId="8" fillId="4" borderId="15" xfId="0" applyFont="1" applyFill="1" applyBorder="1" applyAlignment="1" applyProtection="1">
      <alignment horizontal="left" vertical="center" wrapText="1" indent="3"/>
    </xf>
    <xf numFmtId="0" fontId="8" fillId="4" borderId="13" xfId="0" applyFont="1" applyFill="1" applyBorder="1" applyAlignment="1" applyProtection="1">
      <alignment horizontal="left" vertical="center" wrapText="1" indent="2"/>
    </xf>
    <xf numFmtId="0" fontId="18" fillId="4" borderId="16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 inden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left" vertical="center" wrapText="1" indent="2"/>
      <protection locked="0"/>
    </xf>
    <xf numFmtId="0" fontId="16" fillId="7" borderId="10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left" vertical="center" wrapText="1" indent="1"/>
      <protection locked="0"/>
    </xf>
    <xf numFmtId="0" fontId="8" fillId="4" borderId="13" xfId="0" applyFont="1" applyFill="1" applyBorder="1" applyAlignment="1" applyProtection="1">
      <alignment horizontal="left" vertical="center" wrapText="1" indent="1"/>
    </xf>
    <xf numFmtId="0" fontId="16" fillId="3" borderId="13" xfId="0" applyFont="1" applyFill="1" applyBorder="1" applyAlignment="1" applyProtection="1">
      <alignment horizontal="right" vertical="center" wrapText="1"/>
    </xf>
    <xf numFmtId="0" fontId="16" fillId="3" borderId="13" xfId="0" applyFont="1" applyFill="1" applyBorder="1" applyAlignment="1" applyProtection="1">
      <alignment horizontal="left" vertical="center" wrapText="1" inden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 wrapText="1"/>
    </xf>
    <xf numFmtId="3" fontId="16" fillId="3" borderId="13" xfId="1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 applyProtection="1">
      <alignment horizontal="right" vertical="center" wrapText="1"/>
    </xf>
    <xf numFmtId="0" fontId="8" fillId="4" borderId="17" xfId="0" applyFont="1" applyFill="1" applyBorder="1" applyAlignment="1" applyProtection="1">
      <alignment horizontal="left" vertical="center" wrapText="1" inden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 applyProtection="1">
      <alignment horizontal="center" vertical="center" wrapText="1"/>
    </xf>
    <xf numFmtId="3" fontId="8" fillId="4" borderId="17" xfId="1" applyNumberFormat="1" applyFont="1" applyFill="1" applyBorder="1" applyAlignment="1" applyProtection="1">
      <alignment horizontal="right" vertical="center"/>
    </xf>
    <xf numFmtId="0" fontId="18" fillId="6" borderId="16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right" vertical="center"/>
    </xf>
    <xf numFmtId="0" fontId="8" fillId="3" borderId="17" xfId="0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 applyProtection="1">
      <alignment horizontal="left" vertical="center" wrapText="1" indent="4"/>
    </xf>
    <xf numFmtId="0" fontId="8" fillId="3" borderId="17" xfId="0" applyFont="1" applyFill="1" applyBorder="1" applyAlignment="1" applyProtection="1">
      <alignment horizontal="center" vertical="center" wrapText="1"/>
    </xf>
    <xf numFmtId="3" fontId="8" fillId="3" borderId="17" xfId="1" applyNumberFormat="1" applyFont="1" applyFill="1" applyBorder="1" applyAlignment="1" applyProtection="1">
      <alignment horizontal="right" vertical="center"/>
    </xf>
    <xf numFmtId="0" fontId="8" fillId="3" borderId="17" xfId="0" applyFont="1" applyFill="1" applyBorder="1" applyAlignment="1" applyProtection="1">
      <alignment horizontal="left" vertical="center" wrapText="1" indent="2"/>
    </xf>
    <xf numFmtId="0" fontId="16" fillId="3" borderId="17" xfId="0" applyFont="1" applyFill="1" applyBorder="1" applyAlignment="1" applyProtection="1">
      <alignment horizontal="right" vertical="center" wrapText="1"/>
    </xf>
    <xf numFmtId="0" fontId="16" fillId="3" borderId="17" xfId="0" applyFont="1" applyFill="1" applyBorder="1" applyAlignment="1" applyProtection="1">
      <alignment horizontal="left" vertical="center" wrapText="1" inden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7" borderId="17" xfId="0" applyFont="1" applyFill="1" applyBorder="1" applyAlignment="1" applyProtection="1">
      <alignment horizontal="center" vertical="center" wrapText="1"/>
    </xf>
    <xf numFmtId="3" fontId="16" fillId="3" borderId="17" xfId="1" applyNumberFormat="1" applyFont="1" applyFill="1" applyBorder="1" applyAlignment="1" applyProtection="1">
      <alignment horizontal="right" vertical="center"/>
      <protection locked="0"/>
    </xf>
    <xf numFmtId="0" fontId="13" fillId="5" borderId="7" xfId="4" applyFont="1" applyFill="1" applyBorder="1" applyAlignment="1" applyProtection="1">
      <alignment horizontal="left" vertical="center" wrapText="1" indent="2"/>
    </xf>
    <xf numFmtId="0" fontId="0" fillId="3" borderId="0" xfId="0" applyFill="1"/>
    <xf numFmtId="0" fontId="20" fillId="3" borderId="0" xfId="0" applyFont="1" applyFill="1"/>
    <xf numFmtId="0" fontId="21" fillId="3" borderId="19" xfId="0" applyFont="1" applyFill="1" applyBorder="1"/>
    <xf numFmtId="0" fontId="17" fillId="4" borderId="22" xfId="0" applyFont="1" applyFill="1" applyBorder="1" applyAlignment="1" applyProtection="1">
      <alignment horizontal="left" vertical="center" wrapText="1" indent="2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 indent="4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 indent="4"/>
    </xf>
    <xf numFmtId="0" fontId="1" fillId="3" borderId="18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 wrapText="1" indent="5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 indent="5"/>
    </xf>
    <xf numFmtId="0" fontId="0" fillId="3" borderId="18" xfId="0" applyFill="1" applyBorder="1" applyAlignment="1">
      <alignment horizontal="center" vertical="center" wrapText="1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indent="3"/>
    </xf>
    <xf numFmtId="0" fontId="8" fillId="3" borderId="2" xfId="0" applyFont="1" applyFill="1" applyBorder="1" applyAlignment="1">
      <alignment horizontal="left" vertical="center" wrapText="1" indent="3"/>
    </xf>
    <xf numFmtId="0" fontId="8" fillId="3" borderId="6" xfId="0" applyFont="1" applyFill="1" applyBorder="1" applyAlignment="1">
      <alignment horizontal="left" vertical="center" wrapText="1" indent="3"/>
    </xf>
    <xf numFmtId="0" fontId="8" fillId="3" borderId="29" xfId="0" applyFont="1" applyFill="1" applyBorder="1" applyAlignment="1">
      <alignment horizontal="left" vertical="center" wrapText="1" indent="4"/>
    </xf>
    <xf numFmtId="0" fontId="8" fillId="3" borderId="29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 applyProtection="1">
      <alignment horizontal="left" vertical="center" wrapText="1" indent="4"/>
    </xf>
    <xf numFmtId="0" fontId="8" fillId="3" borderId="2" xfId="0" applyFont="1" applyFill="1" applyBorder="1" applyAlignment="1">
      <alignment horizontal="left" vertical="center" wrapText="1" indent="4"/>
    </xf>
    <xf numFmtId="0" fontId="8" fillId="3" borderId="6" xfId="0" applyFont="1" applyFill="1" applyBorder="1" applyAlignment="1">
      <alignment horizontal="left" vertical="center" wrapText="1" indent="4"/>
    </xf>
    <xf numFmtId="0" fontId="18" fillId="4" borderId="27" xfId="0" applyFont="1" applyFill="1" applyBorder="1" applyAlignment="1">
      <alignment horizontal="left" vertical="center" wrapText="1" indent="3"/>
    </xf>
    <xf numFmtId="0" fontId="18" fillId="4" borderId="19" xfId="0" applyFont="1" applyFill="1" applyBorder="1" applyAlignment="1">
      <alignment horizontal="left" vertical="center" wrapText="1" indent="3"/>
    </xf>
    <xf numFmtId="0" fontId="18" fillId="4" borderId="28" xfId="0" applyFont="1" applyFill="1" applyBorder="1" applyAlignment="1">
      <alignment horizontal="left" vertical="center" wrapText="1" indent="3"/>
    </xf>
    <xf numFmtId="0" fontId="19" fillId="8" borderId="22" xfId="0" applyFont="1" applyFill="1" applyBorder="1" applyAlignment="1" applyProtection="1">
      <alignment horizontal="left" wrapText="1" indent="2"/>
    </xf>
    <xf numFmtId="0" fontId="19" fillId="8" borderId="0" xfId="0" applyFont="1" applyFill="1" applyBorder="1" applyAlignment="1">
      <alignment horizontal="left" wrapText="1" indent="2"/>
    </xf>
    <xf numFmtId="0" fontId="19" fillId="8" borderId="24" xfId="0" applyFont="1" applyFill="1" applyBorder="1" applyAlignment="1">
      <alignment horizontal="left" wrapText="1" indent="2"/>
    </xf>
    <xf numFmtId="0" fontId="3" fillId="2" borderId="22" xfId="0" applyFont="1" applyFill="1" applyBorder="1" applyAlignment="1" applyProtection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0" borderId="24" xfId="0" applyBorder="1" applyAlignment="1">
      <alignment horizontal="left" wrapText="1" indent="3"/>
    </xf>
    <xf numFmtId="0" fontId="9" fillId="8" borderId="21" xfId="0" applyFont="1" applyFill="1" applyBorder="1" applyAlignment="1" applyProtection="1">
      <alignment horizontal="left" wrapText="1" indent="2"/>
    </xf>
    <xf numFmtId="0" fontId="9" fillId="8" borderId="20" xfId="0" applyFont="1" applyFill="1" applyBorder="1" applyAlignment="1">
      <alignment horizontal="left" wrapText="1" indent="2"/>
    </xf>
    <xf numFmtId="0" fontId="9" fillId="8" borderId="23" xfId="0" applyFont="1" applyFill="1" applyBorder="1" applyAlignment="1">
      <alignment horizontal="left" wrapText="1" indent="2"/>
    </xf>
    <xf numFmtId="0" fontId="8" fillId="3" borderId="3" xfId="0" applyFont="1" applyFill="1" applyBorder="1" applyAlignment="1" applyProtection="1">
      <alignment horizontal="left" vertical="center" wrapText="1" indent="4"/>
    </xf>
    <xf numFmtId="0" fontId="8" fillId="3" borderId="4" xfId="0" applyFont="1" applyFill="1" applyBorder="1" applyAlignment="1">
      <alignment horizontal="left" vertical="center" wrapText="1" indent="4"/>
    </xf>
    <xf numFmtId="0" fontId="8" fillId="3" borderId="5" xfId="0" applyFont="1" applyFill="1" applyBorder="1" applyAlignment="1">
      <alignment horizontal="left" vertical="center" wrapText="1" indent="4"/>
    </xf>
    <xf numFmtId="0" fontId="8" fillId="3" borderId="1" xfId="0" applyFont="1" applyFill="1" applyBorder="1" applyAlignment="1" applyProtection="1">
      <alignment horizontal="left" vertical="center" wrapText="1" indent="5"/>
    </xf>
    <xf numFmtId="0" fontId="8" fillId="3" borderId="2" xfId="0" applyFont="1" applyFill="1" applyBorder="1" applyAlignment="1">
      <alignment horizontal="left" vertical="center" wrapText="1" indent="5"/>
    </xf>
    <xf numFmtId="0" fontId="8" fillId="3" borderId="6" xfId="0" applyFont="1" applyFill="1" applyBorder="1" applyAlignment="1">
      <alignment horizontal="left" vertical="center" wrapText="1" indent="5"/>
    </xf>
    <xf numFmtId="0" fontId="8" fillId="3" borderId="3" xfId="0" applyFont="1" applyFill="1" applyBorder="1" applyAlignment="1" applyProtection="1">
      <alignment horizontal="left" vertical="center" wrapText="1" indent="5"/>
    </xf>
    <xf numFmtId="0" fontId="8" fillId="3" borderId="4" xfId="0" applyFont="1" applyFill="1" applyBorder="1" applyAlignment="1">
      <alignment horizontal="left" vertical="center" wrapText="1" indent="5"/>
    </xf>
    <xf numFmtId="0" fontId="8" fillId="3" borderId="5" xfId="0" applyFont="1" applyFill="1" applyBorder="1" applyAlignment="1">
      <alignment horizontal="left" vertical="center" wrapText="1" indent="5"/>
    </xf>
    <xf numFmtId="0" fontId="8" fillId="3" borderId="1" xfId="0" applyFont="1" applyFill="1" applyBorder="1" applyAlignment="1" applyProtection="1">
      <alignment horizontal="left" vertical="center" wrapText="1" indent="3"/>
    </xf>
    <xf numFmtId="0" fontId="8" fillId="3" borderId="2" xfId="0" applyFont="1" applyFill="1" applyBorder="1" applyAlignment="1">
      <alignment horizontal="left" vertical="center" wrapText="1" indent="3"/>
    </xf>
    <xf numFmtId="0" fontId="8" fillId="3" borderId="6" xfId="0" applyFont="1" applyFill="1" applyBorder="1" applyAlignment="1">
      <alignment horizontal="left" vertical="center" wrapText="1" indent="3"/>
    </xf>
    <xf numFmtId="0" fontId="8" fillId="3" borderId="1" xfId="0" applyFont="1" applyFill="1" applyBorder="1" applyAlignment="1">
      <alignment horizontal="left" vertical="center" wrapText="1" indent="3"/>
    </xf>
    <xf numFmtId="0" fontId="8" fillId="3" borderId="1" xfId="0" applyFont="1" applyFill="1" applyBorder="1" applyAlignment="1">
      <alignment horizontal="left" vertical="center" wrapText="1" indent="4"/>
    </xf>
    <xf numFmtId="0" fontId="8" fillId="3" borderId="1" xfId="0" applyFont="1" applyFill="1" applyBorder="1" applyAlignment="1" applyProtection="1">
      <alignment horizontal="left" vertical="center" wrapText="1" indent="6"/>
    </xf>
    <xf numFmtId="0" fontId="8" fillId="3" borderId="2" xfId="0" applyFont="1" applyFill="1" applyBorder="1" applyAlignment="1">
      <alignment horizontal="left" vertical="center" wrapText="1" indent="6"/>
    </xf>
    <xf numFmtId="0" fontId="8" fillId="3" borderId="6" xfId="0" applyFont="1" applyFill="1" applyBorder="1" applyAlignment="1">
      <alignment horizontal="left" vertical="center" wrapText="1" indent="6"/>
    </xf>
  </cellXfs>
  <cellStyles count="7">
    <cellStyle name="Comma" xfId="1" builtinId="3"/>
    <cellStyle name="Comma [0]_gft_kor 2" xfId="2" xr:uid="{00000000-0005-0000-0000-000001000000}"/>
    <cellStyle name="Normal" xfId="0" builtinId="0"/>
    <cellStyle name="Normal 2" xfId="3" xr:uid="{00000000-0005-0000-0000-000003000000}"/>
    <cellStyle name="Normal_kor" xfId="4" xr:uid="{00000000-0005-0000-0000-000004000000}"/>
    <cellStyle name="tabletitle" xfId="5" xr:uid="{00000000-0005-0000-0000-000005000000}"/>
    <cellStyle name="tbody" xfId="6" xr:uid="{00000000-0005-0000-0000-000006000000}"/>
  </cellStyles>
  <dxfs count="0"/>
  <tableStyles count="0" defaultTableStyle="TableStyleMedium2" defaultPivotStyle="PivotStyleLight16"/>
  <colors>
    <mruColors>
      <color rgb="FF046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Vitug\Downloads\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E286"/>
  <sheetViews>
    <sheetView tabSelected="1" zoomScaleNormal="100" workbookViewId="0">
      <pane xSplit="3" ySplit="6" topLeftCell="J7" activePane="bottomRight" state="frozen"/>
      <selection pane="topRight" activeCell="D1" sqref="D1"/>
      <selection pane="bottomLeft" activeCell="A7" sqref="A7"/>
      <selection pane="bottomRight"/>
    </sheetView>
  </sheetViews>
  <sheetFormatPr defaultColWidth="9.109375" defaultRowHeight="13.2" x14ac:dyDescent="0.25"/>
  <cols>
    <col min="1" max="1" width="9.109375" style="7"/>
    <col min="2" max="2" width="18.44140625" style="3" bestFit="1" customWidth="1"/>
    <col min="3" max="3" width="65.33203125" style="4" bestFit="1" customWidth="1"/>
    <col min="4" max="5" width="7.6640625" style="4" customWidth="1"/>
    <col min="6" max="7" width="20.6640625" style="4" customWidth="1"/>
    <col min="8" max="9" width="30.6640625" style="4" customWidth="1"/>
    <col min="10" max="31" width="20.6640625" style="4" customWidth="1"/>
    <col min="32" max="43" width="20.6640625" style="7" customWidth="1"/>
    <col min="44" max="16384" width="9.109375" style="7"/>
  </cols>
  <sheetData>
    <row r="1" spans="2:31" ht="12.75" customHeight="1" x14ac:dyDescent="0.4">
      <c r="B1" s="1"/>
      <c r="C1" s="1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2"/>
      <c r="AE1" s="12"/>
    </row>
    <row r="2" spans="2:31" ht="33" customHeight="1" x14ac:dyDescent="0.25">
      <c r="B2" s="30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2:31" ht="33" customHeight="1" x14ac:dyDescent="0.3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13"/>
    </row>
    <row r="4" spans="2:31" ht="33" customHeight="1" x14ac:dyDescent="0.35">
      <c r="B4" s="1"/>
      <c r="C4" s="2"/>
      <c r="D4" s="2"/>
      <c r="E4" s="2"/>
      <c r="F4" s="10"/>
      <c r="G4" s="10"/>
      <c r="H4" s="2"/>
      <c r="I4" s="2"/>
      <c r="J4" s="2"/>
      <c r="K4" s="2"/>
      <c r="L4" s="2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4"/>
      <c r="AE4" s="14"/>
    </row>
    <row r="5" spans="2:31" ht="24.9" customHeight="1" x14ac:dyDescent="0.25">
      <c r="B5" s="31" t="s">
        <v>71</v>
      </c>
      <c r="C5" s="92"/>
      <c r="D5" s="32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65</v>
      </c>
      <c r="K5" s="33" t="s">
        <v>66</v>
      </c>
      <c r="L5" s="33" t="s">
        <v>67</v>
      </c>
      <c r="M5" s="33">
        <v>2000</v>
      </c>
      <c r="N5" s="33">
        <v>2001</v>
      </c>
      <c r="O5" s="33">
        <v>2002</v>
      </c>
      <c r="P5" s="33">
        <v>2003</v>
      </c>
      <c r="Q5" s="33">
        <v>2004</v>
      </c>
      <c r="R5" s="33">
        <v>2005</v>
      </c>
      <c r="S5" s="33">
        <v>2006</v>
      </c>
      <c r="T5" s="33">
        <v>2007</v>
      </c>
      <c r="U5" s="33">
        <v>2008</v>
      </c>
      <c r="V5" s="33">
        <v>2009</v>
      </c>
      <c r="W5" s="33">
        <v>2010</v>
      </c>
      <c r="X5" s="33">
        <v>2011</v>
      </c>
      <c r="Y5" s="33">
        <v>2012</v>
      </c>
      <c r="Z5" s="33">
        <v>2013</v>
      </c>
      <c r="AA5" s="33">
        <v>2014</v>
      </c>
      <c r="AB5" s="33">
        <v>2015</v>
      </c>
      <c r="AC5" s="33">
        <v>2016</v>
      </c>
      <c r="AD5" s="33">
        <v>2017</v>
      </c>
      <c r="AE5" s="34">
        <v>2018</v>
      </c>
    </row>
    <row r="6" spans="2:31" ht="15" customHeight="1" x14ac:dyDescent="0.25"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2:31" s="15" customFormat="1" ht="12.75" customHeight="1" x14ac:dyDescent="0.35">
      <c r="B7" s="45" t="s">
        <v>44</v>
      </c>
      <c r="C7" s="46" t="s">
        <v>118</v>
      </c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1" s="16" customFormat="1" ht="12.75" customHeight="1" x14ac:dyDescent="0.25">
      <c r="B8" s="49" t="s">
        <v>0</v>
      </c>
      <c r="C8" s="50" t="s">
        <v>45</v>
      </c>
      <c r="D8" s="51" t="s">
        <v>58</v>
      </c>
      <c r="E8" s="51" t="s">
        <v>58</v>
      </c>
      <c r="F8" s="51" t="s">
        <v>58</v>
      </c>
      <c r="G8" s="51" t="s">
        <v>58</v>
      </c>
      <c r="H8" s="51" t="s">
        <v>58</v>
      </c>
      <c r="I8" s="51" t="s">
        <v>58</v>
      </c>
      <c r="J8" s="51" t="s">
        <v>58</v>
      </c>
      <c r="K8" s="51" t="s">
        <v>58</v>
      </c>
      <c r="L8" s="51" t="s">
        <v>58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2.75" customHeight="1" x14ac:dyDescent="0.25">
      <c r="B9" s="35" t="s">
        <v>1</v>
      </c>
      <c r="C9" s="53" t="s">
        <v>46</v>
      </c>
      <c r="D9" s="37" t="s">
        <v>58</v>
      </c>
      <c r="E9" s="37" t="s">
        <v>58</v>
      </c>
      <c r="F9" s="37" t="s">
        <v>58</v>
      </c>
      <c r="G9" s="37" t="s">
        <v>58</v>
      </c>
      <c r="H9" s="37" t="s">
        <v>58</v>
      </c>
      <c r="I9" s="37" t="s">
        <v>58</v>
      </c>
      <c r="J9" s="37" t="s">
        <v>58</v>
      </c>
      <c r="K9" s="37" t="s">
        <v>58</v>
      </c>
      <c r="L9" s="37" t="s">
        <v>58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2:31" ht="12.75" customHeight="1" x14ac:dyDescent="0.25">
      <c r="B10" s="35" t="s">
        <v>2</v>
      </c>
      <c r="C10" s="53" t="s">
        <v>47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7" t="s">
        <v>58</v>
      </c>
      <c r="L10" s="37" t="s">
        <v>58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2:31" ht="12.75" customHeight="1" x14ac:dyDescent="0.25">
      <c r="B11" s="35" t="s">
        <v>3</v>
      </c>
      <c r="C11" s="40" t="s">
        <v>75</v>
      </c>
      <c r="D11" s="37" t="s">
        <v>58</v>
      </c>
      <c r="E11" s="37" t="s">
        <v>58</v>
      </c>
      <c r="F11" s="37" t="s">
        <v>58</v>
      </c>
      <c r="G11" s="37" t="s">
        <v>58</v>
      </c>
      <c r="H11" s="37" t="s">
        <v>58</v>
      </c>
      <c r="I11" s="37" t="s">
        <v>58</v>
      </c>
      <c r="J11" s="37" t="s">
        <v>58</v>
      </c>
      <c r="K11" s="37" t="s">
        <v>58</v>
      </c>
      <c r="L11" s="37" t="s">
        <v>58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2:31" ht="12.75" customHeight="1" x14ac:dyDescent="0.25">
      <c r="B12" s="35" t="s">
        <v>4</v>
      </c>
      <c r="C12" s="40" t="s">
        <v>74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7" t="s">
        <v>58</v>
      </c>
      <c r="L12" s="37" t="s">
        <v>58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.75" customHeight="1" x14ac:dyDescent="0.25">
      <c r="B13" s="35" t="s">
        <v>5</v>
      </c>
      <c r="C13" s="40" t="s">
        <v>73</v>
      </c>
      <c r="D13" s="37" t="s">
        <v>58</v>
      </c>
      <c r="E13" s="37" t="s">
        <v>58</v>
      </c>
      <c r="F13" s="37" t="s">
        <v>58</v>
      </c>
      <c r="G13" s="37" t="s">
        <v>58</v>
      </c>
      <c r="H13" s="37" t="s">
        <v>58</v>
      </c>
      <c r="I13" s="37" t="s">
        <v>58</v>
      </c>
      <c r="J13" s="37" t="s">
        <v>58</v>
      </c>
      <c r="K13" s="37" t="s">
        <v>58</v>
      </c>
      <c r="L13" s="37" t="s">
        <v>58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2:31" ht="12.75" customHeight="1" x14ac:dyDescent="0.25">
      <c r="B14" s="35" t="s">
        <v>6</v>
      </c>
      <c r="C14" s="39" t="s">
        <v>48</v>
      </c>
      <c r="D14" s="37" t="s">
        <v>58</v>
      </c>
      <c r="E14" s="37" t="s">
        <v>58</v>
      </c>
      <c r="F14" s="37" t="s">
        <v>58</v>
      </c>
      <c r="G14" s="37" t="s">
        <v>58</v>
      </c>
      <c r="H14" s="37" t="s">
        <v>58</v>
      </c>
      <c r="I14" s="37" t="s">
        <v>58</v>
      </c>
      <c r="J14" s="37" t="s">
        <v>58</v>
      </c>
      <c r="K14" s="37" t="s">
        <v>58</v>
      </c>
      <c r="L14" s="37" t="s">
        <v>58</v>
      </c>
      <c r="M14" s="38">
        <v>1204000000</v>
      </c>
      <c r="N14" s="38">
        <v>1225000000</v>
      </c>
      <c r="O14" s="38">
        <v>1209000000</v>
      </c>
      <c r="P14" s="38">
        <v>1267000000</v>
      </c>
      <c r="Q14" s="38">
        <v>1254000000</v>
      </c>
      <c r="R14" s="38">
        <v>1256000000</v>
      </c>
      <c r="S14" s="38">
        <v>1185000000</v>
      </c>
      <c r="T14" s="38">
        <v>1102000000</v>
      </c>
      <c r="U14" s="38">
        <v>1109000000</v>
      </c>
      <c r="V14" s="38">
        <v>1105000000</v>
      </c>
      <c r="W14" s="38">
        <v>1297000000</v>
      </c>
      <c r="X14" s="38">
        <v>1286000000</v>
      </c>
      <c r="Y14" s="38">
        <v>985000000</v>
      </c>
      <c r="Z14" s="38">
        <v>679000000</v>
      </c>
      <c r="AA14" s="38">
        <v>332000000</v>
      </c>
      <c r="AB14" s="38">
        <v>0</v>
      </c>
      <c r="AC14" s="38">
        <v>0</v>
      </c>
      <c r="AD14" s="38">
        <v>0</v>
      </c>
      <c r="AE14" s="38"/>
    </row>
    <row r="15" spans="2:31" ht="12.75" customHeight="1" x14ac:dyDescent="0.25">
      <c r="B15" s="41" t="s">
        <v>7</v>
      </c>
      <c r="C15" s="58" t="s">
        <v>49</v>
      </c>
      <c r="D15" s="43" t="s">
        <v>58</v>
      </c>
      <c r="E15" s="43" t="s">
        <v>58</v>
      </c>
      <c r="F15" s="43" t="s">
        <v>58</v>
      </c>
      <c r="G15" s="43" t="s">
        <v>58</v>
      </c>
      <c r="H15" s="43" t="s">
        <v>58</v>
      </c>
      <c r="I15" s="43" t="s">
        <v>58</v>
      </c>
      <c r="J15" s="43" t="s">
        <v>58</v>
      </c>
      <c r="K15" s="43" t="s">
        <v>58</v>
      </c>
      <c r="L15" s="43" t="s">
        <v>58</v>
      </c>
      <c r="M15" s="44">
        <v>1204000000</v>
      </c>
      <c r="N15" s="44">
        <v>1225000000</v>
      </c>
      <c r="O15" s="44">
        <v>1209000000</v>
      </c>
      <c r="P15" s="44">
        <v>1267000000</v>
      </c>
      <c r="Q15" s="44">
        <v>1254000000</v>
      </c>
      <c r="R15" s="44">
        <v>1256000000</v>
      </c>
      <c r="S15" s="44">
        <v>1185000000</v>
      </c>
      <c r="T15" s="44">
        <v>1102000000</v>
      </c>
      <c r="U15" s="44">
        <v>1109000000</v>
      </c>
      <c r="V15" s="44">
        <v>1105000000</v>
      </c>
      <c r="W15" s="44">
        <v>1297000000</v>
      </c>
      <c r="X15" s="44">
        <v>1286000000</v>
      </c>
      <c r="Y15" s="44">
        <v>985000000</v>
      </c>
      <c r="Z15" s="44">
        <v>679000000</v>
      </c>
      <c r="AA15" s="44">
        <v>332000000</v>
      </c>
      <c r="AB15" s="44">
        <v>0</v>
      </c>
      <c r="AC15" s="44">
        <v>0</v>
      </c>
      <c r="AD15" s="44">
        <v>0</v>
      </c>
      <c r="AE15" s="44"/>
    </row>
    <row r="16" spans="2:31" ht="12.75" customHeight="1" x14ac:dyDescent="0.25">
      <c r="B16" s="54" t="s">
        <v>87</v>
      </c>
      <c r="C16" s="55" t="s">
        <v>88</v>
      </c>
      <c r="D16" s="56" t="s">
        <v>58</v>
      </c>
      <c r="E16" s="56" t="s">
        <v>58</v>
      </c>
      <c r="F16" s="56" t="s">
        <v>58</v>
      </c>
      <c r="G16" s="56" t="s">
        <v>58</v>
      </c>
      <c r="H16" s="56" t="s">
        <v>107</v>
      </c>
      <c r="I16" s="56" t="s">
        <v>108</v>
      </c>
      <c r="J16" s="56" t="s">
        <v>108</v>
      </c>
      <c r="K16" s="56" t="s">
        <v>110</v>
      </c>
      <c r="L16" s="56" t="s">
        <v>109</v>
      </c>
      <c r="M16" s="57">
        <v>1204000000</v>
      </c>
      <c r="N16" s="57">
        <v>1225000000</v>
      </c>
      <c r="O16" s="57">
        <v>1209000000</v>
      </c>
      <c r="P16" s="57">
        <v>1267000000</v>
      </c>
      <c r="Q16" s="57">
        <v>1254000000</v>
      </c>
      <c r="R16" s="57">
        <v>1256000000</v>
      </c>
      <c r="S16" s="57">
        <v>1185000000</v>
      </c>
      <c r="T16" s="57">
        <v>1102000000</v>
      </c>
      <c r="U16" s="57">
        <v>1109000000</v>
      </c>
      <c r="V16" s="57">
        <v>1105000000</v>
      </c>
      <c r="W16" s="57">
        <v>1297000000</v>
      </c>
      <c r="X16" s="57">
        <v>1286000000</v>
      </c>
      <c r="Y16" s="57">
        <v>985000000</v>
      </c>
      <c r="Z16" s="57">
        <v>679000000</v>
      </c>
      <c r="AA16" s="57">
        <v>332000000</v>
      </c>
      <c r="AB16" s="57">
        <v>0</v>
      </c>
      <c r="AC16" s="57">
        <v>0</v>
      </c>
      <c r="AD16" s="57">
        <v>0</v>
      </c>
      <c r="AE16" s="57"/>
    </row>
    <row r="17" spans="2:31" ht="12.75" customHeight="1" x14ac:dyDescent="0.25">
      <c r="B17" s="49" t="s">
        <v>8</v>
      </c>
      <c r="C17" s="59" t="s">
        <v>50</v>
      </c>
      <c r="D17" s="51" t="s">
        <v>58</v>
      </c>
      <c r="E17" s="51" t="s">
        <v>58</v>
      </c>
      <c r="F17" s="51" t="s">
        <v>58</v>
      </c>
      <c r="G17" s="51" t="s">
        <v>58</v>
      </c>
      <c r="H17" s="51" t="s">
        <v>58</v>
      </c>
      <c r="I17" s="51" t="s">
        <v>58</v>
      </c>
      <c r="J17" s="51" t="s">
        <v>58</v>
      </c>
      <c r="K17" s="51" t="s">
        <v>58</v>
      </c>
      <c r="L17" s="51" t="s">
        <v>58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2:31" ht="12.75" customHeight="1" x14ac:dyDescent="0.25">
      <c r="B18" s="35" t="s">
        <v>9</v>
      </c>
      <c r="C18" s="39" t="s">
        <v>51</v>
      </c>
      <c r="D18" s="37" t="s">
        <v>58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58</v>
      </c>
      <c r="J18" s="37" t="s">
        <v>58</v>
      </c>
      <c r="K18" s="37" t="s">
        <v>58</v>
      </c>
      <c r="L18" s="37" t="s">
        <v>58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2:31" ht="12.75" customHeight="1" x14ac:dyDescent="0.25">
      <c r="B19" s="41" t="s">
        <v>10</v>
      </c>
      <c r="C19" s="60" t="s">
        <v>119</v>
      </c>
      <c r="D19" s="43" t="s">
        <v>58</v>
      </c>
      <c r="E19" s="43" t="s">
        <v>58</v>
      </c>
      <c r="F19" s="43" t="s">
        <v>58</v>
      </c>
      <c r="G19" s="43" t="s">
        <v>58</v>
      </c>
      <c r="H19" s="43" t="s">
        <v>58</v>
      </c>
      <c r="I19" s="43" t="s">
        <v>58</v>
      </c>
      <c r="J19" s="43" t="s">
        <v>58</v>
      </c>
      <c r="K19" s="43" t="s">
        <v>58</v>
      </c>
      <c r="L19" s="43" t="s">
        <v>58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2:31" s="16" customFormat="1" ht="12.75" customHeight="1" x14ac:dyDescent="0.25">
      <c r="B20" s="35" t="s">
        <v>41</v>
      </c>
      <c r="C20" s="39" t="s">
        <v>115</v>
      </c>
      <c r="D20" s="37" t="s">
        <v>58</v>
      </c>
      <c r="E20" s="37" t="s">
        <v>58</v>
      </c>
      <c r="F20" s="37" t="s">
        <v>58</v>
      </c>
      <c r="G20" s="37" t="s">
        <v>58</v>
      </c>
      <c r="H20" s="37" t="s">
        <v>58</v>
      </c>
      <c r="I20" s="37" t="s">
        <v>58</v>
      </c>
      <c r="J20" s="37" t="s">
        <v>58</v>
      </c>
      <c r="K20" s="37" t="s">
        <v>58</v>
      </c>
      <c r="L20" s="37" t="s">
        <v>58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2:31" ht="12.75" customHeight="1" x14ac:dyDescent="0.25">
      <c r="B21" s="41" t="s">
        <v>43</v>
      </c>
      <c r="C21" s="42" t="s">
        <v>117</v>
      </c>
      <c r="D21" s="43" t="s">
        <v>58</v>
      </c>
      <c r="E21" s="43" t="s">
        <v>58</v>
      </c>
      <c r="F21" s="43" t="s">
        <v>58</v>
      </c>
      <c r="G21" s="43" t="s">
        <v>58</v>
      </c>
      <c r="H21" s="43" t="s">
        <v>58</v>
      </c>
      <c r="I21" s="43" t="s">
        <v>58</v>
      </c>
      <c r="J21" s="43" t="s">
        <v>58</v>
      </c>
      <c r="K21" s="43" t="s">
        <v>58</v>
      </c>
      <c r="L21" s="43" t="s">
        <v>58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ht="12.75" customHeight="1" x14ac:dyDescent="0.25">
      <c r="B22" s="35" t="s">
        <v>42</v>
      </c>
      <c r="C22" s="40" t="s">
        <v>116</v>
      </c>
      <c r="D22" s="37" t="s">
        <v>58</v>
      </c>
      <c r="E22" s="37" t="s">
        <v>58</v>
      </c>
      <c r="F22" s="37" t="s">
        <v>58</v>
      </c>
      <c r="G22" s="37" t="s">
        <v>58</v>
      </c>
      <c r="H22" s="37" t="s">
        <v>58</v>
      </c>
      <c r="I22" s="37" t="s">
        <v>58</v>
      </c>
      <c r="J22" s="37" t="s">
        <v>58</v>
      </c>
      <c r="K22" s="37" t="s">
        <v>58</v>
      </c>
      <c r="L22" s="37" t="s">
        <v>58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2:31" ht="15" customHeight="1" x14ac:dyDescent="0.25">
      <c r="B23" s="82"/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2:31" ht="12.75" customHeight="1" x14ac:dyDescent="0.25">
      <c r="B24" s="45" t="s">
        <v>11</v>
      </c>
      <c r="C24" s="61" t="s">
        <v>120</v>
      </c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2:31" ht="12.75" customHeight="1" x14ac:dyDescent="0.25">
      <c r="B25" s="49" t="s">
        <v>12</v>
      </c>
      <c r="C25" s="62" t="s">
        <v>13</v>
      </c>
      <c r="D25" s="51" t="s">
        <v>58</v>
      </c>
      <c r="E25" s="51" t="s">
        <v>58</v>
      </c>
      <c r="F25" s="63" t="s">
        <v>58</v>
      </c>
      <c r="G25" s="63" t="s">
        <v>58</v>
      </c>
      <c r="H25" s="63" t="s">
        <v>58</v>
      </c>
      <c r="I25" s="63" t="s">
        <v>58</v>
      </c>
      <c r="J25" s="63" t="s">
        <v>58</v>
      </c>
      <c r="K25" s="63" t="s">
        <v>58</v>
      </c>
      <c r="L25" s="51" t="s">
        <v>58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2:31" s="16" customFormat="1" ht="12.75" customHeight="1" x14ac:dyDescent="0.25">
      <c r="B26" s="35" t="s">
        <v>14</v>
      </c>
      <c r="C26" s="36" t="s">
        <v>15</v>
      </c>
      <c r="D26" s="37" t="s">
        <v>58</v>
      </c>
      <c r="E26" s="37" t="s">
        <v>58</v>
      </c>
      <c r="F26" s="64" t="s">
        <v>58</v>
      </c>
      <c r="G26" s="64" t="s">
        <v>58</v>
      </c>
      <c r="H26" s="64" t="s">
        <v>58</v>
      </c>
      <c r="I26" s="64" t="s">
        <v>58</v>
      </c>
      <c r="J26" s="64" t="s">
        <v>58</v>
      </c>
      <c r="K26" s="64" t="s">
        <v>58</v>
      </c>
      <c r="L26" s="37" t="s">
        <v>58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>
        <v>32500000</v>
      </c>
      <c r="AD26" s="38">
        <v>31000000</v>
      </c>
      <c r="AE26" s="38">
        <v>31000000</v>
      </c>
    </row>
    <row r="27" spans="2:31" ht="12.75" customHeight="1" x14ac:dyDescent="0.25">
      <c r="B27" s="41" t="s">
        <v>16</v>
      </c>
      <c r="C27" s="60" t="s">
        <v>17</v>
      </c>
      <c r="D27" s="43" t="s">
        <v>58</v>
      </c>
      <c r="E27" s="43" t="s">
        <v>58</v>
      </c>
      <c r="F27" s="67" t="s">
        <v>58</v>
      </c>
      <c r="G27" s="67" t="s">
        <v>58</v>
      </c>
      <c r="H27" s="67" t="s">
        <v>58</v>
      </c>
      <c r="I27" s="67" t="s">
        <v>58</v>
      </c>
      <c r="J27" s="67" t="s">
        <v>58</v>
      </c>
      <c r="K27" s="67" t="s">
        <v>58</v>
      </c>
      <c r="L27" s="43" t="s">
        <v>58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32500000</v>
      </c>
      <c r="AD27" s="44">
        <v>31000000</v>
      </c>
      <c r="AE27" s="44">
        <v>31000000</v>
      </c>
    </row>
    <row r="28" spans="2:31" ht="12.75" customHeight="1" x14ac:dyDescent="0.25">
      <c r="B28" s="54" t="s">
        <v>113</v>
      </c>
      <c r="C28" s="65" t="s">
        <v>112</v>
      </c>
      <c r="D28" s="56" t="s">
        <v>58</v>
      </c>
      <c r="E28" s="56" t="s">
        <v>58</v>
      </c>
      <c r="F28" s="66" t="s">
        <v>58</v>
      </c>
      <c r="G28" s="66" t="s">
        <v>58</v>
      </c>
      <c r="H28" s="66" t="s">
        <v>58</v>
      </c>
      <c r="I28" s="66" t="s">
        <v>58</v>
      </c>
      <c r="J28" s="66" t="s">
        <v>58</v>
      </c>
      <c r="K28" s="66" t="s">
        <v>58</v>
      </c>
      <c r="L28" s="56" t="s">
        <v>58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32500000</v>
      </c>
      <c r="AD28" s="57">
        <v>31000000</v>
      </c>
      <c r="AE28" s="57">
        <v>31000000</v>
      </c>
    </row>
    <row r="29" spans="2:31" ht="12.75" customHeight="1" x14ac:dyDescent="0.25">
      <c r="B29" s="49" t="s">
        <v>18</v>
      </c>
      <c r="C29" s="50" t="s">
        <v>19</v>
      </c>
      <c r="D29" s="51" t="s">
        <v>58</v>
      </c>
      <c r="E29" s="51" t="s">
        <v>58</v>
      </c>
      <c r="F29" s="63" t="s">
        <v>58</v>
      </c>
      <c r="G29" s="63" t="s">
        <v>58</v>
      </c>
      <c r="H29" s="63" t="s">
        <v>58</v>
      </c>
      <c r="I29" s="63" t="s">
        <v>58</v>
      </c>
      <c r="J29" s="63" t="s">
        <v>58</v>
      </c>
      <c r="K29" s="63" t="s">
        <v>58</v>
      </c>
      <c r="L29" s="51" t="s">
        <v>58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2:31" ht="12.75" customHeight="1" x14ac:dyDescent="0.25">
      <c r="B30" s="35" t="s">
        <v>20</v>
      </c>
      <c r="C30" s="36" t="s">
        <v>21</v>
      </c>
      <c r="D30" s="37" t="s">
        <v>58</v>
      </c>
      <c r="E30" s="37" t="s">
        <v>58</v>
      </c>
      <c r="F30" s="64" t="s">
        <v>58</v>
      </c>
      <c r="G30" s="64" t="s">
        <v>58</v>
      </c>
      <c r="H30" s="64" t="s">
        <v>58</v>
      </c>
      <c r="I30" s="64" t="s">
        <v>58</v>
      </c>
      <c r="J30" s="64" t="s">
        <v>58</v>
      </c>
      <c r="K30" s="64" t="s">
        <v>58</v>
      </c>
      <c r="L30" s="37" t="s">
        <v>58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2:31" ht="12.75" customHeight="1" x14ac:dyDescent="0.25">
      <c r="B31" s="35" t="s">
        <v>22</v>
      </c>
      <c r="C31" s="36" t="s">
        <v>23</v>
      </c>
      <c r="D31" s="37" t="s">
        <v>58</v>
      </c>
      <c r="E31" s="37" t="s">
        <v>58</v>
      </c>
      <c r="F31" s="64" t="s">
        <v>58</v>
      </c>
      <c r="G31" s="64" t="s">
        <v>58</v>
      </c>
      <c r="H31" s="64" t="s">
        <v>58</v>
      </c>
      <c r="I31" s="64" t="s">
        <v>58</v>
      </c>
      <c r="J31" s="64" t="s">
        <v>58</v>
      </c>
      <c r="K31" s="64" t="s">
        <v>58</v>
      </c>
      <c r="L31" s="37" t="s">
        <v>58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2:31" ht="12.75" customHeight="1" x14ac:dyDescent="0.25">
      <c r="B32" s="35" t="s">
        <v>24</v>
      </c>
      <c r="C32" s="36" t="s">
        <v>25</v>
      </c>
      <c r="D32" s="37" t="s">
        <v>58</v>
      </c>
      <c r="E32" s="37" t="s">
        <v>58</v>
      </c>
      <c r="F32" s="64" t="s">
        <v>58</v>
      </c>
      <c r="G32" s="64" t="s">
        <v>58</v>
      </c>
      <c r="H32" s="64" t="s">
        <v>58</v>
      </c>
      <c r="I32" s="64" t="s">
        <v>58</v>
      </c>
      <c r="J32" s="64" t="s">
        <v>58</v>
      </c>
      <c r="K32" s="64" t="s">
        <v>58</v>
      </c>
      <c r="L32" s="37" t="s">
        <v>58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2:31" ht="12.75" customHeight="1" x14ac:dyDescent="0.25">
      <c r="B33" s="41" t="s">
        <v>26</v>
      </c>
      <c r="C33" s="69" t="s">
        <v>76</v>
      </c>
      <c r="D33" s="43" t="s">
        <v>58</v>
      </c>
      <c r="E33" s="43" t="s">
        <v>58</v>
      </c>
      <c r="F33" s="67" t="s">
        <v>58</v>
      </c>
      <c r="G33" s="67" t="s">
        <v>58</v>
      </c>
      <c r="H33" s="67" t="s">
        <v>58</v>
      </c>
      <c r="I33" s="67" t="s">
        <v>58</v>
      </c>
      <c r="J33" s="67" t="s">
        <v>58</v>
      </c>
      <c r="K33" s="67" t="s">
        <v>58</v>
      </c>
      <c r="L33" s="43" t="s">
        <v>58</v>
      </c>
      <c r="M33" s="44">
        <v>985000000</v>
      </c>
      <c r="N33" s="44">
        <v>1181000000</v>
      </c>
      <c r="O33" s="44">
        <v>1109000000</v>
      </c>
      <c r="P33" s="44">
        <v>1329000000</v>
      </c>
      <c r="Q33" s="44">
        <v>1215600000</v>
      </c>
      <c r="R33" s="44">
        <v>1278000000</v>
      </c>
      <c r="S33" s="44">
        <v>1601000000</v>
      </c>
      <c r="T33" s="44">
        <v>2097250000</v>
      </c>
      <c r="U33" s="44">
        <v>2176000000</v>
      </c>
      <c r="V33" s="44">
        <v>2249000000</v>
      </c>
      <c r="W33" s="44">
        <v>2087750000</v>
      </c>
      <c r="X33" s="44">
        <v>2162500000</v>
      </c>
      <c r="Y33" s="44">
        <v>2289500000</v>
      </c>
      <c r="Z33" s="44">
        <v>2396000000</v>
      </c>
      <c r="AA33" s="44">
        <v>2488500000</v>
      </c>
      <c r="AB33" s="44">
        <v>2219100000</v>
      </c>
      <c r="AC33" s="44">
        <v>1825117000</v>
      </c>
      <c r="AD33" s="44">
        <v>2845000000</v>
      </c>
      <c r="AE33" s="44">
        <v>3042000000</v>
      </c>
    </row>
    <row r="34" spans="2:31" ht="12.75" customHeight="1" x14ac:dyDescent="0.25">
      <c r="B34" s="70" t="s">
        <v>89</v>
      </c>
      <c r="C34" s="71" t="s">
        <v>90</v>
      </c>
      <c r="D34" s="72" t="s">
        <v>58</v>
      </c>
      <c r="E34" s="72" t="s">
        <v>58</v>
      </c>
      <c r="F34" s="73" t="s">
        <v>58</v>
      </c>
      <c r="G34" s="73" t="s">
        <v>58</v>
      </c>
      <c r="H34" s="73" t="s">
        <v>58</v>
      </c>
      <c r="I34" s="73" t="s">
        <v>58</v>
      </c>
      <c r="J34" s="73" t="s">
        <v>58</v>
      </c>
      <c r="K34" s="73" t="s">
        <v>58</v>
      </c>
      <c r="L34" s="72" t="s">
        <v>58</v>
      </c>
      <c r="M34" s="74">
        <v>853000000</v>
      </c>
      <c r="N34" s="74">
        <v>1032000000</v>
      </c>
      <c r="O34" s="74">
        <v>957000000</v>
      </c>
      <c r="P34" s="74">
        <v>1184000000</v>
      </c>
      <c r="Q34" s="74">
        <v>1036000000</v>
      </c>
      <c r="R34" s="74">
        <v>1068000000</v>
      </c>
      <c r="S34" s="74">
        <v>1346000000</v>
      </c>
      <c r="T34" s="74">
        <v>1436000000</v>
      </c>
      <c r="U34" s="74">
        <v>1525000000</v>
      </c>
      <c r="V34" s="74">
        <v>1523000000</v>
      </c>
      <c r="W34" s="74">
        <v>1379000000</v>
      </c>
      <c r="X34" s="74">
        <v>1312000000</v>
      </c>
      <c r="Y34" s="74">
        <v>1368000000</v>
      </c>
      <c r="Z34" s="74">
        <v>1419000000</v>
      </c>
      <c r="AA34" s="74">
        <v>1465000000</v>
      </c>
      <c r="AB34" s="74">
        <v>1784100000</v>
      </c>
      <c r="AC34" s="74">
        <v>1356117000</v>
      </c>
      <c r="AD34" s="74">
        <v>2356000000</v>
      </c>
      <c r="AE34" s="74">
        <v>2564000000</v>
      </c>
    </row>
    <row r="35" spans="2:31" ht="12.75" customHeight="1" x14ac:dyDescent="0.25">
      <c r="B35" s="70" t="s">
        <v>91</v>
      </c>
      <c r="C35" s="71" t="s">
        <v>92</v>
      </c>
      <c r="D35" s="72" t="s">
        <v>58</v>
      </c>
      <c r="E35" s="72" t="s">
        <v>58</v>
      </c>
      <c r="F35" s="73" t="s">
        <v>58</v>
      </c>
      <c r="G35" s="73" t="s">
        <v>58</v>
      </c>
      <c r="H35" s="73" t="s">
        <v>58</v>
      </c>
      <c r="I35" s="73" t="s">
        <v>58</v>
      </c>
      <c r="J35" s="73" t="s">
        <v>58</v>
      </c>
      <c r="K35" s="73" t="s">
        <v>58</v>
      </c>
      <c r="L35" s="72" t="s">
        <v>58</v>
      </c>
      <c r="M35" s="74">
        <v>132000000</v>
      </c>
      <c r="N35" s="74">
        <v>149000000</v>
      </c>
      <c r="O35" s="74">
        <v>152000000</v>
      </c>
      <c r="P35" s="74">
        <v>145000000</v>
      </c>
      <c r="Q35" s="74">
        <v>179600000</v>
      </c>
      <c r="R35" s="74">
        <v>210000000</v>
      </c>
      <c r="S35" s="74">
        <v>255000000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2:31" ht="12.75" customHeight="1" x14ac:dyDescent="0.25">
      <c r="B36" s="70" t="s">
        <v>93</v>
      </c>
      <c r="C36" s="71" t="s">
        <v>94</v>
      </c>
      <c r="D36" s="72" t="s">
        <v>58</v>
      </c>
      <c r="E36" s="72" t="s">
        <v>58</v>
      </c>
      <c r="F36" s="73" t="s">
        <v>58</v>
      </c>
      <c r="G36" s="73" t="s">
        <v>58</v>
      </c>
      <c r="H36" s="73" t="s">
        <v>58</v>
      </c>
      <c r="I36" s="73" t="s">
        <v>58</v>
      </c>
      <c r="J36" s="73" t="s">
        <v>58</v>
      </c>
      <c r="K36" s="73" t="s">
        <v>58</v>
      </c>
      <c r="L36" s="72" t="s">
        <v>58</v>
      </c>
      <c r="M36" s="74"/>
      <c r="N36" s="74"/>
      <c r="O36" s="74"/>
      <c r="P36" s="74"/>
      <c r="Q36" s="74"/>
      <c r="R36" s="74"/>
      <c r="S36" s="74"/>
      <c r="T36" s="74">
        <v>661250000</v>
      </c>
      <c r="U36" s="74">
        <v>651000000</v>
      </c>
      <c r="V36" s="74">
        <v>726000000</v>
      </c>
      <c r="W36" s="74">
        <v>708750000</v>
      </c>
      <c r="X36" s="74">
        <v>850500000</v>
      </c>
      <c r="Y36" s="74">
        <v>921500000</v>
      </c>
      <c r="Z36" s="74">
        <v>977000000</v>
      </c>
      <c r="AA36" s="74">
        <v>1023500000</v>
      </c>
      <c r="AB36" s="74">
        <v>435000000</v>
      </c>
      <c r="AC36" s="74">
        <v>422000000</v>
      </c>
      <c r="AD36" s="74">
        <v>442000000</v>
      </c>
      <c r="AE36" s="74">
        <v>450000000</v>
      </c>
    </row>
    <row r="37" spans="2:31" ht="12.75" customHeight="1" x14ac:dyDescent="0.25">
      <c r="B37" s="54" t="s">
        <v>114</v>
      </c>
      <c r="C37" s="68" t="s">
        <v>111</v>
      </c>
      <c r="D37" s="56" t="s">
        <v>58</v>
      </c>
      <c r="E37" s="56" t="s">
        <v>58</v>
      </c>
      <c r="F37" s="66" t="s">
        <v>58</v>
      </c>
      <c r="G37" s="66" t="s">
        <v>58</v>
      </c>
      <c r="H37" s="66" t="s">
        <v>58</v>
      </c>
      <c r="I37" s="66" t="s">
        <v>58</v>
      </c>
      <c r="J37" s="66" t="s">
        <v>58</v>
      </c>
      <c r="K37" s="66" t="s">
        <v>58</v>
      </c>
      <c r="L37" s="56" t="s">
        <v>58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47000000</v>
      </c>
      <c r="AD37" s="57">
        <v>47000000</v>
      </c>
      <c r="AE37" s="57">
        <v>28000000</v>
      </c>
    </row>
    <row r="38" spans="2:31" ht="12.75" customHeight="1" x14ac:dyDescent="0.25">
      <c r="B38" s="49" t="s">
        <v>27</v>
      </c>
      <c r="C38" s="62" t="s">
        <v>53</v>
      </c>
      <c r="D38" s="51" t="s">
        <v>58</v>
      </c>
      <c r="E38" s="51" t="s">
        <v>58</v>
      </c>
      <c r="F38" s="63" t="s">
        <v>58</v>
      </c>
      <c r="G38" s="63" t="s">
        <v>58</v>
      </c>
      <c r="H38" s="63" t="s">
        <v>58</v>
      </c>
      <c r="I38" s="63" t="s">
        <v>58</v>
      </c>
      <c r="J38" s="63" t="s">
        <v>58</v>
      </c>
      <c r="K38" s="63" t="s">
        <v>58</v>
      </c>
      <c r="L38" s="51" t="s">
        <v>58</v>
      </c>
      <c r="M38" s="52">
        <v>667500000</v>
      </c>
      <c r="N38" s="52">
        <v>850500000</v>
      </c>
      <c r="O38" s="52">
        <v>843750000</v>
      </c>
      <c r="P38" s="52">
        <v>871500000</v>
      </c>
      <c r="Q38" s="52">
        <v>746500000</v>
      </c>
      <c r="R38" s="52">
        <v>940750000</v>
      </c>
      <c r="S38" s="52">
        <v>1213500000</v>
      </c>
      <c r="T38" s="52">
        <v>1378250000</v>
      </c>
      <c r="U38" s="52">
        <v>1344000000</v>
      </c>
      <c r="V38" s="52">
        <v>1484000000</v>
      </c>
      <c r="W38" s="52">
        <v>1438750000</v>
      </c>
      <c r="X38" s="52">
        <v>1517500000</v>
      </c>
      <c r="Y38" s="52">
        <v>1637500000</v>
      </c>
      <c r="Z38" s="52">
        <v>1714000000</v>
      </c>
      <c r="AA38" s="52">
        <v>1780200000</v>
      </c>
      <c r="AB38" s="52">
        <v>1998700000</v>
      </c>
      <c r="AC38" s="52">
        <v>1839725000</v>
      </c>
      <c r="AD38" s="52">
        <v>2027250000</v>
      </c>
      <c r="AE38" s="52">
        <v>1928750000</v>
      </c>
    </row>
    <row r="39" spans="2:31" ht="12.75" customHeight="1" x14ac:dyDescent="0.25">
      <c r="B39" s="41" t="s">
        <v>28</v>
      </c>
      <c r="C39" s="60" t="s">
        <v>77</v>
      </c>
      <c r="D39" s="43" t="s">
        <v>58</v>
      </c>
      <c r="E39" s="43" t="s">
        <v>58</v>
      </c>
      <c r="F39" s="67" t="s">
        <v>58</v>
      </c>
      <c r="G39" s="67" t="s">
        <v>58</v>
      </c>
      <c r="H39" s="67" t="s">
        <v>58</v>
      </c>
      <c r="I39" s="67" t="s">
        <v>58</v>
      </c>
      <c r="J39" s="67" t="s">
        <v>58</v>
      </c>
      <c r="K39" s="67" t="s">
        <v>58</v>
      </c>
      <c r="L39" s="43" t="s">
        <v>58</v>
      </c>
      <c r="M39" s="44">
        <v>443000000</v>
      </c>
      <c r="N39" s="44">
        <v>526000000</v>
      </c>
      <c r="O39" s="44">
        <v>569000000</v>
      </c>
      <c r="P39" s="44">
        <v>609000000</v>
      </c>
      <c r="Q39" s="44">
        <v>487500000</v>
      </c>
      <c r="R39" s="44">
        <v>573000000</v>
      </c>
      <c r="S39" s="44">
        <v>688000000</v>
      </c>
      <c r="T39" s="44">
        <v>717000000</v>
      </c>
      <c r="U39" s="44">
        <v>693000000</v>
      </c>
      <c r="V39" s="44">
        <v>758000000</v>
      </c>
      <c r="W39" s="44">
        <v>730000000</v>
      </c>
      <c r="X39" s="44">
        <v>667000000</v>
      </c>
      <c r="Y39" s="44">
        <v>716000000</v>
      </c>
      <c r="Z39" s="44">
        <v>737000000</v>
      </c>
      <c r="AA39" s="44">
        <v>756700000</v>
      </c>
      <c r="AB39" s="44">
        <v>922400000</v>
      </c>
      <c r="AC39" s="44">
        <v>763400000</v>
      </c>
      <c r="AD39" s="44">
        <v>979000000</v>
      </c>
      <c r="AE39" s="44">
        <v>863000000</v>
      </c>
    </row>
    <row r="40" spans="2:31" ht="12.75" customHeight="1" x14ac:dyDescent="0.25">
      <c r="B40" s="54" t="s">
        <v>95</v>
      </c>
      <c r="C40" s="65" t="s">
        <v>96</v>
      </c>
      <c r="D40" s="56" t="s">
        <v>58</v>
      </c>
      <c r="E40" s="56" t="s">
        <v>58</v>
      </c>
      <c r="F40" s="66" t="s">
        <v>58</v>
      </c>
      <c r="G40" s="66" t="s">
        <v>58</v>
      </c>
      <c r="H40" s="66" t="s">
        <v>58</v>
      </c>
      <c r="I40" s="66" t="s">
        <v>58</v>
      </c>
      <c r="J40" s="66" t="s">
        <v>58</v>
      </c>
      <c r="K40" s="66" t="s">
        <v>58</v>
      </c>
      <c r="L40" s="56" t="s">
        <v>58</v>
      </c>
      <c r="M40" s="57">
        <v>443000000</v>
      </c>
      <c r="N40" s="57">
        <v>526000000</v>
      </c>
      <c r="O40" s="57">
        <v>569000000</v>
      </c>
      <c r="P40" s="57">
        <v>609000000</v>
      </c>
      <c r="Q40" s="57">
        <v>487500000</v>
      </c>
      <c r="R40" s="57">
        <v>573000000</v>
      </c>
      <c r="S40" s="57">
        <v>688000000</v>
      </c>
      <c r="T40" s="57">
        <v>717000000</v>
      </c>
      <c r="U40" s="57">
        <v>693000000</v>
      </c>
      <c r="V40" s="57">
        <v>758000000</v>
      </c>
      <c r="W40" s="57">
        <v>730000000</v>
      </c>
      <c r="X40" s="57">
        <v>667000000</v>
      </c>
      <c r="Y40" s="57">
        <v>716000000</v>
      </c>
      <c r="Z40" s="57">
        <v>737000000</v>
      </c>
      <c r="AA40" s="57">
        <v>756700000</v>
      </c>
      <c r="AB40" s="57">
        <v>922400000</v>
      </c>
      <c r="AC40" s="57">
        <v>763400000</v>
      </c>
      <c r="AD40" s="57">
        <v>979000000</v>
      </c>
      <c r="AE40" s="57">
        <v>863000000</v>
      </c>
    </row>
    <row r="41" spans="2:31" ht="12.75" customHeight="1" x14ac:dyDescent="0.25">
      <c r="B41" s="49" t="s">
        <v>29</v>
      </c>
      <c r="C41" s="50" t="s">
        <v>30</v>
      </c>
      <c r="D41" s="51" t="s">
        <v>58</v>
      </c>
      <c r="E41" s="51" t="s">
        <v>58</v>
      </c>
      <c r="F41" s="63" t="s">
        <v>58</v>
      </c>
      <c r="G41" s="63" t="s">
        <v>58</v>
      </c>
      <c r="H41" s="63" t="s">
        <v>58</v>
      </c>
      <c r="I41" s="63" t="s">
        <v>58</v>
      </c>
      <c r="J41" s="63" t="s">
        <v>58</v>
      </c>
      <c r="K41" s="63" t="s">
        <v>58</v>
      </c>
      <c r="L41" s="51" t="s">
        <v>58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2:31" ht="12.75" customHeight="1" x14ac:dyDescent="0.25">
      <c r="B42" s="41" t="s">
        <v>31</v>
      </c>
      <c r="C42" s="60" t="s">
        <v>32</v>
      </c>
      <c r="D42" s="43" t="s">
        <v>58</v>
      </c>
      <c r="E42" s="43" t="s">
        <v>58</v>
      </c>
      <c r="F42" s="67" t="s">
        <v>58</v>
      </c>
      <c r="G42" s="67" t="s">
        <v>58</v>
      </c>
      <c r="H42" s="67" t="s">
        <v>58</v>
      </c>
      <c r="I42" s="67" t="s">
        <v>58</v>
      </c>
      <c r="J42" s="67" t="s">
        <v>58</v>
      </c>
      <c r="K42" s="67" t="s">
        <v>58</v>
      </c>
      <c r="L42" s="43" t="s">
        <v>58</v>
      </c>
      <c r="M42" s="44">
        <v>224500000</v>
      </c>
      <c r="N42" s="44">
        <v>324500000</v>
      </c>
      <c r="O42" s="44">
        <v>274750000</v>
      </c>
      <c r="P42" s="44">
        <v>262500000</v>
      </c>
      <c r="Q42" s="44">
        <v>259000000</v>
      </c>
      <c r="R42" s="44">
        <v>367750000</v>
      </c>
      <c r="S42" s="44">
        <v>525500000</v>
      </c>
      <c r="T42" s="44">
        <v>661250000</v>
      </c>
      <c r="U42" s="44">
        <v>651000000</v>
      </c>
      <c r="V42" s="44">
        <v>726000000</v>
      </c>
      <c r="W42" s="44">
        <v>708750000</v>
      </c>
      <c r="X42" s="44">
        <v>850500000</v>
      </c>
      <c r="Y42" s="44">
        <v>921500000</v>
      </c>
      <c r="Z42" s="44">
        <v>977000000</v>
      </c>
      <c r="AA42" s="44">
        <v>1023500000</v>
      </c>
      <c r="AB42" s="44">
        <v>1076300000</v>
      </c>
      <c r="AC42" s="44">
        <v>1076325000</v>
      </c>
      <c r="AD42" s="44">
        <v>1048250000</v>
      </c>
      <c r="AE42" s="44">
        <v>1065750000</v>
      </c>
    </row>
    <row r="43" spans="2:31" ht="12.75" customHeight="1" x14ac:dyDescent="0.25">
      <c r="B43" s="54" t="s">
        <v>97</v>
      </c>
      <c r="C43" s="65" t="s">
        <v>98</v>
      </c>
      <c r="D43" s="56" t="s">
        <v>58</v>
      </c>
      <c r="E43" s="56" t="s">
        <v>58</v>
      </c>
      <c r="F43" s="66" t="s">
        <v>58</v>
      </c>
      <c r="G43" s="66" t="s">
        <v>58</v>
      </c>
      <c r="H43" s="66" t="s">
        <v>58</v>
      </c>
      <c r="I43" s="66" t="s">
        <v>58</v>
      </c>
      <c r="J43" s="66" t="s">
        <v>58</v>
      </c>
      <c r="K43" s="66" t="s">
        <v>58</v>
      </c>
      <c r="L43" s="56" t="s">
        <v>58</v>
      </c>
      <c r="M43" s="57">
        <v>224500000</v>
      </c>
      <c r="N43" s="57">
        <v>324500000</v>
      </c>
      <c r="O43" s="57">
        <v>274750000</v>
      </c>
      <c r="P43" s="57">
        <v>262500000</v>
      </c>
      <c r="Q43" s="57">
        <v>259000000</v>
      </c>
      <c r="R43" s="57">
        <v>367750000</v>
      </c>
      <c r="S43" s="57">
        <v>525500000</v>
      </c>
      <c r="T43" s="57">
        <v>661250000</v>
      </c>
      <c r="U43" s="57">
        <v>651000000</v>
      </c>
      <c r="V43" s="57">
        <v>726000000</v>
      </c>
      <c r="W43" s="57">
        <v>708750000</v>
      </c>
      <c r="X43" s="57">
        <v>850500000</v>
      </c>
      <c r="Y43" s="57">
        <v>921500000</v>
      </c>
      <c r="Z43" s="57">
        <v>977000000</v>
      </c>
      <c r="AA43" s="57">
        <v>1023500000</v>
      </c>
      <c r="AB43" s="57">
        <v>1076300000</v>
      </c>
      <c r="AC43" s="57">
        <v>1076325000</v>
      </c>
      <c r="AD43" s="57">
        <v>1048250000</v>
      </c>
      <c r="AE43" s="57">
        <v>1065750000</v>
      </c>
    </row>
    <row r="44" spans="2:31" ht="12.75" customHeight="1" x14ac:dyDescent="0.25">
      <c r="B44" s="75" t="s">
        <v>33</v>
      </c>
      <c r="C44" s="76" t="s">
        <v>121</v>
      </c>
      <c r="D44" s="77" t="s">
        <v>58</v>
      </c>
      <c r="E44" s="77" t="s">
        <v>58</v>
      </c>
      <c r="F44" s="78" t="s">
        <v>58</v>
      </c>
      <c r="G44" s="78" t="s">
        <v>58</v>
      </c>
      <c r="H44" s="78" t="s">
        <v>58</v>
      </c>
      <c r="I44" s="78" t="s">
        <v>58</v>
      </c>
      <c r="J44" s="78" t="s">
        <v>58</v>
      </c>
      <c r="K44" s="78" t="s">
        <v>58</v>
      </c>
      <c r="L44" s="77" t="s">
        <v>58</v>
      </c>
      <c r="M44" s="79">
        <v>16000000</v>
      </c>
      <c r="N44" s="79">
        <v>19000000</v>
      </c>
      <c r="O44" s="79">
        <v>21000000</v>
      </c>
      <c r="P44" s="79">
        <v>21000000</v>
      </c>
      <c r="Q44" s="79">
        <v>23000000</v>
      </c>
      <c r="R44" s="79">
        <v>24000000</v>
      </c>
      <c r="S44" s="79">
        <v>25000000</v>
      </c>
      <c r="T44" s="79">
        <v>25000000</v>
      </c>
      <c r="U44" s="79">
        <v>15500000</v>
      </c>
      <c r="V44" s="79">
        <v>15500000</v>
      </c>
      <c r="W44" s="79">
        <v>14000000</v>
      </c>
      <c r="X44" s="79">
        <v>13000000</v>
      </c>
      <c r="Y44" s="79">
        <v>21000000</v>
      </c>
      <c r="Z44" s="79">
        <v>21000000</v>
      </c>
      <c r="AA44" s="79">
        <v>20700000</v>
      </c>
      <c r="AB44" s="79">
        <v>22000000</v>
      </c>
      <c r="AC44" s="79">
        <v>23000000</v>
      </c>
      <c r="AD44" s="79">
        <v>36000000</v>
      </c>
      <c r="AE44" s="79">
        <v>48000000</v>
      </c>
    </row>
    <row r="45" spans="2:31" ht="12.75" customHeight="1" x14ac:dyDescent="0.25">
      <c r="B45" s="70" t="s">
        <v>99</v>
      </c>
      <c r="C45" s="71" t="s">
        <v>100</v>
      </c>
      <c r="D45" s="72" t="s">
        <v>58</v>
      </c>
      <c r="E45" s="72" t="s">
        <v>58</v>
      </c>
      <c r="F45" s="73" t="s">
        <v>58</v>
      </c>
      <c r="G45" s="73" t="s">
        <v>58</v>
      </c>
      <c r="H45" s="73" t="s">
        <v>58</v>
      </c>
      <c r="I45" s="73" t="s">
        <v>58</v>
      </c>
      <c r="J45" s="73" t="s">
        <v>58</v>
      </c>
      <c r="K45" s="73" t="s">
        <v>58</v>
      </c>
      <c r="L45" s="72" t="s">
        <v>58</v>
      </c>
      <c r="M45" s="74">
        <v>16000000</v>
      </c>
      <c r="N45" s="74">
        <v>19000000</v>
      </c>
      <c r="O45" s="74">
        <v>21000000</v>
      </c>
      <c r="P45" s="74">
        <v>21000000</v>
      </c>
      <c r="Q45" s="74">
        <v>23000000</v>
      </c>
      <c r="R45" s="74">
        <v>24000000</v>
      </c>
      <c r="S45" s="74">
        <v>25000000</v>
      </c>
      <c r="T45" s="74">
        <v>25000000</v>
      </c>
      <c r="U45" s="74">
        <v>15500000</v>
      </c>
      <c r="V45" s="74">
        <v>15500000</v>
      </c>
      <c r="W45" s="74">
        <v>14000000</v>
      </c>
      <c r="X45" s="74">
        <v>13000000</v>
      </c>
      <c r="Y45" s="74">
        <v>21000000</v>
      </c>
      <c r="Z45" s="74">
        <v>21000000</v>
      </c>
      <c r="AA45" s="74">
        <v>20700000</v>
      </c>
      <c r="AB45" s="74">
        <v>22000000</v>
      </c>
      <c r="AC45" s="74">
        <v>23000000</v>
      </c>
      <c r="AD45" s="74">
        <v>36000000</v>
      </c>
      <c r="AE45" s="74">
        <v>48000000</v>
      </c>
    </row>
    <row r="46" spans="2:31" ht="15" customHeight="1" x14ac:dyDescent="0.25">
      <c r="B46" s="87"/>
      <c r="C46" s="88"/>
      <c r="D46" s="89"/>
      <c r="E46" s="89"/>
      <c r="F46" s="90"/>
      <c r="G46" s="90"/>
      <c r="H46" s="90"/>
      <c r="I46" s="90"/>
      <c r="J46" s="90"/>
      <c r="K46" s="90"/>
      <c r="L46" s="89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2:31" ht="12.75" customHeight="1" x14ac:dyDescent="0.25">
      <c r="B47" s="45" t="s">
        <v>35</v>
      </c>
      <c r="C47" s="61" t="s">
        <v>36</v>
      </c>
      <c r="D47" s="80"/>
      <c r="E47" s="80"/>
      <c r="F47" s="80"/>
      <c r="G47" s="80"/>
      <c r="H47" s="80"/>
      <c r="I47" s="80"/>
      <c r="J47" s="80"/>
      <c r="K47" s="80"/>
      <c r="L47" s="80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2:31" ht="12.75" customHeight="1" x14ac:dyDescent="0.25">
      <c r="B48" s="49" t="s">
        <v>37</v>
      </c>
      <c r="C48" s="62" t="s">
        <v>54</v>
      </c>
      <c r="D48" s="63" t="s">
        <v>58</v>
      </c>
      <c r="E48" s="63" t="s">
        <v>58</v>
      </c>
      <c r="F48" s="63" t="s">
        <v>58</v>
      </c>
      <c r="G48" s="63" t="s">
        <v>58</v>
      </c>
      <c r="H48" s="63" t="s">
        <v>58</v>
      </c>
      <c r="I48" s="63" t="s">
        <v>58</v>
      </c>
      <c r="J48" s="63" t="s">
        <v>58</v>
      </c>
      <c r="K48" s="63" t="s">
        <v>58</v>
      </c>
      <c r="L48" s="63" t="s">
        <v>58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2:31" s="16" customFormat="1" ht="12.75" customHeight="1" x14ac:dyDescent="0.25">
      <c r="B49" s="35" t="s">
        <v>38</v>
      </c>
      <c r="C49" s="36" t="s">
        <v>55</v>
      </c>
      <c r="D49" s="64" t="s">
        <v>58</v>
      </c>
      <c r="E49" s="64" t="s">
        <v>58</v>
      </c>
      <c r="F49" s="64" t="s">
        <v>58</v>
      </c>
      <c r="G49" s="64" t="s">
        <v>58</v>
      </c>
      <c r="H49" s="64" t="s">
        <v>58</v>
      </c>
      <c r="I49" s="64" t="s">
        <v>58</v>
      </c>
      <c r="J49" s="64" t="s">
        <v>58</v>
      </c>
      <c r="K49" s="64" t="s">
        <v>58</v>
      </c>
      <c r="L49" s="64" t="s">
        <v>58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2:31" ht="12.75" customHeight="1" x14ac:dyDescent="0.25">
      <c r="B50" s="35" t="s">
        <v>39</v>
      </c>
      <c r="C50" s="36" t="s">
        <v>56</v>
      </c>
      <c r="D50" s="64" t="s">
        <v>58</v>
      </c>
      <c r="E50" s="64" t="s">
        <v>58</v>
      </c>
      <c r="F50" s="64" t="s">
        <v>58</v>
      </c>
      <c r="G50" s="64" t="s">
        <v>58</v>
      </c>
      <c r="H50" s="64" t="s">
        <v>58</v>
      </c>
      <c r="I50" s="64" t="s">
        <v>58</v>
      </c>
      <c r="J50" s="64" t="s">
        <v>58</v>
      </c>
      <c r="K50" s="64" t="s">
        <v>58</v>
      </c>
      <c r="L50" s="64" t="s">
        <v>58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31" ht="12.75" customHeight="1" x14ac:dyDescent="0.25">
      <c r="B51" s="35" t="s">
        <v>70</v>
      </c>
      <c r="C51" s="36" t="s">
        <v>69</v>
      </c>
      <c r="D51" s="64" t="s">
        <v>58</v>
      </c>
      <c r="E51" s="64" t="s">
        <v>58</v>
      </c>
      <c r="F51" s="64" t="s">
        <v>58</v>
      </c>
      <c r="G51" s="64" t="s">
        <v>58</v>
      </c>
      <c r="H51" s="64" t="s">
        <v>58</v>
      </c>
      <c r="I51" s="64" t="s">
        <v>58</v>
      </c>
      <c r="J51" s="64" t="s">
        <v>58</v>
      </c>
      <c r="K51" s="64" t="s">
        <v>58</v>
      </c>
      <c r="L51" s="64" t="s">
        <v>58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2:31" ht="12.75" customHeight="1" x14ac:dyDescent="0.25">
      <c r="B52" s="41" t="s">
        <v>40</v>
      </c>
      <c r="C52" s="69" t="s">
        <v>68</v>
      </c>
      <c r="D52" s="67" t="s">
        <v>58</v>
      </c>
      <c r="E52" s="67" t="s">
        <v>58</v>
      </c>
      <c r="F52" s="67" t="s">
        <v>58</v>
      </c>
      <c r="G52" s="67" t="s">
        <v>58</v>
      </c>
      <c r="H52" s="67" t="s">
        <v>58</v>
      </c>
      <c r="I52" s="67" t="s">
        <v>58</v>
      </c>
      <c r="J52" s="67" t="s">
        <v>58</v>
      </c>
      <c r="K52" s="67" t="s">
        <v>58</v>
      </c>
      <c r="L52" s="67" t="s">
        <v>58</v>
      </c>
      <c r="M52" s="44"/>
      <c r="N52" s="44"/>
      <c r="O52" s="44"/>
      <c r="P52" s="44"/>
      <c r="Q52" s="44">
        <v>695250000</v>
      </c>
      <c r="R52" s="44">
        <v>755705000</v>
      </c>
      <c r="S52" s="44">
        <v>421120000</v>
      </c>
      <c r="T52" s="44">
        <v>425283000</v>
      </c>
      <c r="U52" s="44">
        <v>180005000</v>
      </c>
      <c r="V52" s="44">
        <v>1014771000</v>
      </c>
      <c r="W52" s="44">
        <v>2264973000</v>
      </c>
      <c r="X52" s="44">
        <v>3667851000</v>
      </c>
      <c r="Y52" s="44">
        <v>9790719000</v>
      </c>
      <c r="Z52" s="44">
        <v>9703962000</v>
      </c>
      <c r="AA52" s="44">
        <v>8080807000</v>
      </c>
      <c r="AB52" s="44">
        <v>3111000000</v>
      </c>
      <c r="AC52" s="44">
        <v>8501000000</v>
      </c>
      <c r="AD52" s="44">
        <v>6237000000</v>
      </c>
      <c r="AE52" s="44">
        <v>11417000000</v>
      </c>
    </row>
    <row r="53" spans="2:31" ht="12.75" customHeight="1" x14ac:dyDescent="0.25">
      <c r="B53" s="70" t="s">
        <v>101</v>
      </c>
      <c r="C53" s="71" t="s">
        <v>102</v>
      </c>
      <c r="D53" s="73" t="s">
        <v>58</v>
      </c>
      <c r="E53" s="73" t="s">
        <v>58</v>
      </c>
      <c r="F53" s="73" t="s">
        <v>58</v>
      </c>
      <c r="G53" s="73" t="s">
        <v>58</v>
      </c>
      <c r="H53" s="73" t="s">
        <v>58</v>
      </c>
      <c r="I53" s="73" t="s">
        <v>58</v>
      </c>
      <c r="J53" s="73" t="s">
        <v>58</v>
      </c>
      <c r="K53" s="73" t="s">
        <v>58</v>
      </c>
      <c r="L53" s="73" t="s">
        <v>58</v>
      </c>
      <c r="M53" s="74"/>
      <c r="N53" s="74"/>
      <c r="O53" s="74"/>
      <c r="P53" s="74"/>
      <c r="Q53" s="74">
        <v>695250000</v>
      </c>
      <c r="R53" s="74">
        <v>755705000</v>
      </c>
      <c r="S53" s="74">
        <v>421120000</v>
      </c>
      <c r="T53" s="74">
        <v>425283000</v>
      </c>
      <c r="U53" s="74">
        <v>180005000</v>
      </c>
      <c r="V53" s="74">
        <v>1014771000</v>
      </c>
      <c r="W53" s="74">
        <v>2264973000</v>
      </c>
      <c r="X53" s="74">
        <v>3667851000</v>
      </c>
      <c r="Y53" s="74">
        <v>4698703000</v>
      </c>
      <c r="Z53" s="74">
        <v>4906458000</v>
      </c>
      <c r="AA53" s="74">
        <v>4183970000</v>
      </c>
      <c r="AB53" s="74">
        <v>3018000000</v>
      </c>
      <c r="AC53" s="74">
        <v>8501000000</v>
      </c>
      <c r="AD53" s="74">
        <v>6237000000</v>
      </c>
      <c r="AE53" s="74">
        <v>11417000000</v>
      </c>
    </row>
    <row r="54" spans="2:31" ht="12.75" customHeight="1" x14ac:dyDescent="0.25">
      <c r="B54" s="54" t="s">
        <v>103</v>
      </c>
      <c r="C54" s="68" t="s">
        <v>104</v>
      </c>
      <c r="D54" s="66" t="s">
        <v>58</v>
      </c>
      <c r="E54" s="66" t="s">
        <v>58</v>
      </c>
      <c r="F54" s="66" t="s">
        <v>58</v>
      </c>
      <c r="G54" s="66" t="s">
        <v>58</v>
      </c>
      <c r="H54" s="66" t="s">
        <v>58</v>
      </c>
      <c r="I54" s="66" t="s">
        <v>58</v>
      </c>
      <c r="J54" s="66" t="s">
        <v>58</v>
      </c>
      <c r="K54" s="66" t="s">
        <v>58</v>
      </c>
      <c r="L54" s="66" t="s">
        <v>58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>
        <v>5092016000</v>
      </c>
      <c r="Z54" s="57">
        <v>4797504000</v>
      </c>
      <c r="AA54" s="57">
        <v>3896837000</v>
      </c>
      <c r="AB54" s="57">
        <v>93000000</v>
      </c>
      <c r="AC54" s="57"/>
      <c r="AD54" s="57"/>
      <c r="AE54" s="57"/>
    </row>
    <row r="55" spans="2:31" ht="12.75" customHeight="1" x14ac:dyDescent="0.25">
      <c r="B55" s="81" t="s">
        <v>57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31" ht="12.75" customHeight="1" x14ac:dyDescent="0.25"/>
    <row r="57" spans="2:31" ht="12.75" customHeight="1" x14ac:dyDescent="0.25"/>
    <row r="58" spans="2:31" ht="12.75" customHeight="1" x14ac:dyDescent="0.25"/>
    <row r="59" spans="2:31" ht="12.75" customHeight="1" x14ac:dyDescent="0.25"/>
    <row r="60" spans="2:31" ht="12.75" customHeight="1" x14ac:dyDescent="0.25"/>
    <row r="61" spans="2:31" ht="12.75" customHeight="1" x14ac:dyDescent="0.25"/>
    <row r="62" spans="2:31" ht="12.75" customHeight="1" x14ac:dyDescent="0.25"/>
    <row r="63" spans="2:31" ht="12.75" customHeight="1" x14ac:dyDescent="0.25"/>
    <row r="64" spans="2:3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</sheetData>
  <sheetProtection formatColumns="0" formatRows="0"/>
  <dataValidations count="185">
    <dataValidation allowBlank="1" showInputMessage="1" prompt=" When the programme ended (if terminated)?" sqref="E5" xr:uid="{00000000-0002-0000-0000-000000000000}"/>
    <dataValidation allowBlank="1" showInputMessage="1" prompt="Is the support production-linked?_x000a_" sqref="F5" xr:uid="{00000000-0002-0000-0000-000001000000}"/>
    <dataValidation allowBlank="1" showInputMessage="1" prompt="Is there any income or effort threshold required to be eligible for the support?" sqref="G5" xr:uid="{00000000-0002-0000-0000-000002000000}"/>
    <dataValidation allowBlank="1" showInputMessage="1" prompt="Is there any fishing behaviour constraints required to be eligible for the support?" sqref="H5" xr:uid="{00000000-0002-0000-0000-000003000000}"/>
    <dataValidation allowBlank="1" showInputMessage="1" prompt="Does a minimum and/or a maximum requirement for vessel length apply?" sqref="J5" xr:uid="{00000000-0002-0000-0000-000004000000}"/>
    <dataValidation allowBlank="1" showInputMessage="1" prompt="Who is the recipient of the support?" sqref="K5" xr:uid="{00000000-0002-0000-0000-000005000000}"/>
    <dataValidation allowBlank="1" showInputMessage="1" prompt="Is private co-financing an explicit condition of the support?" sqref="L5" xr:uid="{00000000-0002-0000-0000-000006000000}"/>
    <dataValidation allowBlank="1" showInputMessage="1" prompt="Is the support restricted to specific species or gear or area?" sqref="I5" xr:uid="{00000000-0002-0000-0000-000007000000}"/>
    <dataValidation allowBlank="1" showInputMessage="1" prompt="When the programme started?" sqref="D5" xr:uid="{00000000-0002-0000-0000-000008000000}"/>
    <dataValidation type="list" allowBlank="1" showInputMessage="1" showErrorMessage="1" sqref="L16 H16 F16 L45:L46 L40 L43 L34:L36 L37 L28" xr:uid="{00000000-0002-0000-0000-000009000000}">
      <formula1>"Yes,No,-"</formula1>
    </dataValidation>
    <dataValidation type="list" allowBlank="1" showInputMessage="1" showErrorMessage="1" sqref="G16" xr:uid="{00000000-0002-0000-0000-00000A000000}">
      <formula1>"Maximum,Minimum,None,Both,-"</formula1>
    </dataValidation>
    <dataValidation type="list" allowBlank="1" showInputMessage="1" showErrorMessage="1" sqref="I16" xr:uid="{00000000-0002-0000-0000-00000B000000}">
      <formula1>"Species,Fishing gear,Area,None,-"</formula1>
    </dataValidation>
    <dataValidation type="list" allowBlank="1" showInputMessage="1" showErrorMessage="1" sqref="J16" xr:uid="{00000000-0002-0000-0000-00000C000000}">
      <formula1>"Minimum requirements,Maximum requirements,Both,None,-"</formula1>
    </dataValidation>
    <dataValidation type="list" allowBlank="1" showInputMessage="1" showErrorMessage="1" sqref="K16" xr:uid="{00000000-0002-0000-0000-00000D000000}">
      <formula1>"Fishers,Vessel owners,Both or Ambiguous,-"</formula1>
    </dataValidation>
    <dataValidation type="custom" allowBlank="1" showInputMessage="1" showErrorMessage="1" error="Please enter a number or leave the cell empty if the figure is not available" sqref="M16" xr:uid="{00000000-0002-0000-0000-00000E000000}">
      <formula1>ISNUMBER($M$16)</formula1>
    </dataValidation>
    <dataValidation type="custom" allowBlank="1" showInputMessage="1" showErrorMessage="1" error="Please enter a number or leave the cell empty if the figure is not available" sqref="N16" xr:uid="{00000000-0002-0000-0000-00000F000000}">
      <formula1>ISNUMBER($N$16)</formula1>
    </dataValidation>
    <dataValidation type="custom" allowBlank="1" showInputMessage="1" showErrorMessage="1" error="Please enter a number or leave the cell empty if the figure is not available" sqref="O16" xr:uid="{00000000-0002-0000-0000-000010000000}">
      <formula1>ISNUMBER($O$16)</formula1>
    </dataValidation>
    <dataValidation type="custom" allowBlank="1" showInputMessage="1" showErrorMessage="1" error="Please enter a number or leave the cell empty if the figure is not available" sqref="P16" xr:uid="{00000000-0002-0000-0000-000011000000}">
      <formula1>ISNUMBER($P$16)</formula1>
    </dataValidation>
    <dataValidation type="custom" allowBlank="1" showInputMessage="1" showErrorMessage="1" error="Please enter a number or leave the cell empty if the figure is not available" sqref="Q16" xr:uid="{00000000-0002-0000-0000-000012000000}">
      <formula1>ISNUMBER($Q$16)</formula1>
    </dataValidation>
    <dataValidation type="custom" allowBlank="1" showInputMessage="1" showErrorMessage="1" error="Please enter a number or leave the cell empty if the figure is not available" sqref="R16" xr:uid="{00000000-0002-0000-0000-000013000000}">
      <formula1>ISNUMBER($R$16)</formula1>
    </dataValidation>
    <dataValidation type="custom" allowBlank="1" showInputMessage="1" showErrorMessage="1" error="Please enter a number or leave the cell empty if the figure is not available" sqref="S16" xr:uid="{00000000-0002-0000-0000-000014000000}">
      <formula1>ISNUMBER($S$16)</formula1>
    </dataValidation>
    <dataValidation type="custom" allowBlank="1" showInputMessage="1" showErrorMessage="1" error="Please enter a number or leave the cell empty if the figure is not available" sqref="T16" xr:uid="{00000000-0002-0000-0000-000015000000}">
      <formula1>ISNUMBER($T$16)</formula1>
    </dataValidation>
    <dataValidation type="custom" allowBlank="1" showInputMessage="1" showErrorMessage="1" error="Please enter a number or leave the cell empty if the figure is not available" sqref="U16" xr:uid="{00000000-0002-0000-0000-000016000000}">
      <formula1>ISNUMBER($U$16)</formula1>
    </dataValidation>
    <dataValidation type="custom" allowBlank="1" showInputMessage="1" showErrorMessage="1" error="Please enter a number or leave the cell empty if the figure is not available" sqref="V16" xr:uid="{00000000-0002-0000-0000-000017000000}">
      <formula1>ISNUMBER($V$16)</formula1>
    </dataValidation>
    <dataValidation type="custom" allowBlank="1" showInputMessage="1" showErrorMessage="1" error="Please enter a number or leave the cell empty if the figure is not available" sqref="W16" xr:uid="{00000000-0002-0000-0000-000018000000}">
      <formula1>ISNUMBER($W$16)</formula1>
    </dataValidation>
    <dataValidation type="custom" allowBlank="1" showInputMessage="1" showErrorMessage="1" error="Please enter a number or leave the cell empty if the figure is not available" sqref="X16" xr:uid="{00000000-0002-0000-0000-000019000000}">
      <formula1>ISNUMBER($X$16)</formula1>
    </dataValidation>
    <dataValidation type="custom" allowBlank="1" showInputMessage="1" showErrorMessage="1" error="Please enter a number or leave the cell empty if the figure is not available" sqref="Y16" xr:uid="{00000000-0002-0000-0000-00001A000000}">
      <formula1>ISNUMBER($Y$16)</formula1>
    </dataValidation>
    <dataValidation type="custom" allowBlank="1" showInputMessage="1" showErrorMessage="1" error="Please enter a number or leave the cell empty if the figure is not available" sqref="Z16" xr:uid="{00000000-0002-0000-0000-00001B000000}">
      <formula1>ISNUMBER($Z$16)</formula1>
    </dataValidation>
    <dataValidation type="custom" allowBlank="1" showInputMessage="1" showErrorMessage="1" error="Please enter a number or leave the cell empty if the figure is not available" sqref="AA16" xr:uid="{00000000-0002-0000-0000-00001C000000}">
      <formula1>ISNUMBER($AA$16)</formula1>
    </dataValidation>
    <dataValidation type="custom" allowBlank="1" showInputMessage="1" showErrorMessage="1" error="Please enter a number or leave the cell empty if the figure is not available" sqref="AB16" xr:uid="{00000000-0002-0000-0000-00001D000000}">
      <formula1>ISNUMBER($AB$16)</formula1>
    </dataValidation>
    <dataValidation type="custom" allowBlank="1" showInputMessage="1" showErrorMessage="1" error="Please enter a number or leave the cell empty if the figure is not available" sqref="AC16" xr:uid="{00000000-0002-0000-0000-00001E000000}">
      <formula1>ISNUMBER($AC$16)</formula1>
    </dataValidation>
    <dataValidation type="custom" allowBlank="1" showInputMessage="1" showErrorMessage="1" error="Please enter a number or leave the cell empty if the figure is not available" sqref="AD16" xr:uid="{00000000-0002-0000-0000-00001F000000}">
      <formula1>ISNUMBER($AD$16)</formula1>
    </dataValidation>
    <dataValidation type="custom" allowBlank="1" showInputMessage="1" showErrorMessage="1" error="Please enter a number or leave the cell empty if the figure is not available" sqref="AE16" xr:uid="{00000000-0002-0000-0000-000020000000}">
      <formula1>ISNUMBER($AE$16)</formula1>
    </dataValidation>
    <dataValidation type="custom" allowBlank="1" showInputMessage="1" showErrorMessage="1" error="Please enter a number or leave the cell empty if the figure is not available" sqref="M34" xr:uid="{00000000-0002-0000-0000-000021000000}">
      <formula1>ISNUMBER($M$34)</formula1>
    </dataValidation>
    <dataValidation type="custom" allowBlank="1" showInputMessage="1" showErrorMessage="1" error="Please enter a number or leave the cell empty if the figure is not available" sqref="N34" xr:uid="{00000000-0002-0000-0000-000022000000}">
      <formula1>ISNUMBER($N$34)</formula1>
    </dataValidation>
    <dataValidation type="custom" allowBlank="1" showInputMessage="1" showErrorMessage="1" error="Please enter a number or leave the cell empty if the figure is not available" sqref="O34" xr:uid="{00000000-0002-0000-0000-000023000000}">
      <formula1>ISNUMBER($O$34)</formula1>
    </dataValidation>
    <dataValidation type="custom" allowBlank="1" showInputMessage="1" showErrorMessage="1" error="Please enter a number or leave the cell empty if the figure is not available" sqref="P34" xr:uid="{00000000-0002-0000-0000-000024000000}">
      <formula1>ISNUMBER($P$34)</formula1>
    </dataValidation>
    <dataValidation type="custom" allowBlank="1" showInputMessage="1" showErrorMessage="1" error="Please enter a number or leave the cell empty if the figure is not available" sqref="Q34" xr:uid="{00000000-0002-0000-0000-000025000000}">
      <formula1>ISNUMBER($Q$34)</formula1>
    </dataValidation>
    <dataValidation type="custom" allowBlank="1" showInputMessage="1" showErrorMessage="1" error="Please enter a number or leave the cell empty if the figure is not available" sqref="R34" xr:uid="{00000000-0002-0000-0000-000026000000}">
      <formula1>ISNUMBER($R$34)</formula1>
    </dataValidation>
    <dataValidation type="custom" allowBlank="1" showInputMessage="1" showErrorMessage="1" error="Please enter a number or leave the cell empty if the figure is not available" sqref="S34" xr:uid="{00000000-0002-0000-0000-000027000000}">
      <formula1>ISNUMBER($S$34)</formula1>
    </dataValidation>
    <dataValidation type="custom" allowBlank="1" showInputMessage="1" showErrorMessage="1" error="Please enter a number or leave the cell empty if the figure is not available" sqref="T34" xr:uid="{00000000-0002-0000-0000-000028000000}">
      <formula1>ISNUMBER($T$34)</formula1>
    </dataValidation>
    <dataValidation type="custom" allowBlank="1" showInputMessage="1" showErrorMessage="1" error="Please enter a number or leave the cell empty if the figure is not available" sqref="U34" xr:uid="{00000000-0002-0000-0000-000029000000}">
      <formula1>ISNUMBER($U$34)</formula1>
    </dataValidation>
    <dataValidation type="custom" allowBlank="1" showInputMessage="1" showErrorMessage="1" error="Please enter a number or leave the cell empty if the figure is not available" sqref="V34" xr:uid="{00000000-0002-0000-0000-00002A000000}">
      <formula1>ISNUMBER($V$34)</formula1>
    </dataValidation>
    <dataValidation type="custom" allowBlank="1" showInputMessage="1" showErrorMessage="1" error="Please enter a number or leave the cell empty if the figure is not available" sqref="W34" xr:uid="{00000000-0002-0000-0000-00002B000000}">
      <formula1>ISNUMBER($W$34)</formula1>
    </dataValidation>
    <dataValidation type="custom" allowBlank="1" showInputMessage="1" showErrorMessage="1" error="Please enter a number or leave the cell empty if the figure is not available" sqref="X34" xr:uid="{00000000-0002-0000-0000-00002C000000}">
      <formula1>ISNUMBER($X$34)</formula1>
    </dataValidation>
    <dataValidation type="custom" allowBlank="1" showInputMessage="1" showErrorMessage="1" error="Please enter a number or leave the cell empty if the figure is not available" sqref="Y34" xr:uid="{00000000-0002-0000-0000-00002D000000}">
      <formula1>ISNUMBER($Y$34)</formula1>
    </dataValidation>
    <dataValidation type="custom" allowBlank="1" showInputMessage="1" showErrorMessage="1" error="Please enter a number or leave the cell empty if the figure is not available" sqref="Z34" xr:uid="{00000000-0002-0000-0000-00002E000000}">
      <formula1>ISNUMBER($Z$34)</formula1>
    </dataValidation>
    <dataValidation type="custom" allowBlank="1" showInputMessage="1" showErrorMessage="1" error="Please enter a number or leave the cell empty if the figure is not available" sqref="AA34" xr:uid="{00000000-0002-0000-0000-00002F000000}">
      <formula1>ISNUMBER($AA$34)</formula1>
    </dataValidation>
    <dataValidation type="custom" allowBlank="1" showInputMessage="1" showErrorMessage="1" error="Please enter a number or leave the cell empty if the figure is not available" sqref="AB34" xr:uid="{00000000-0002-0000-0000-000030000000}">
      <formula1>ISNUMBER($AB$34)</formula1>
    </dataValidation>
    <dataValidation type="custom" allowBlank="1" showInputMessage="1" showErrorMessage="1" error="Please enter a number or leave the cell empty if the figure is not available" sqref="AC34" xr:uid="{00000000-0002-0000-0000-000031000000}">
      <formula1>ISNUMBER($AC$34)</formula1>
    </dataValidation>
    <dataValidation type="custom" allowBlank="1" showInputMessage="1" showErrorMessage="1" error="Please enter a number or leave the cell empty if the figure is not available" sqref="AD34" xr:uid="{00000000-0002-0000-0000-000032000000}">
      <formula1>ISNUMBER($AD$34)</formula1>
    </dataValidation>
    <dataValidation type="custom" allowBlank="1" showInputMessage="1" showErrorMessage="1" error="Please enter a number or leave the cell empty if the figure is not available" sqref="AE34" xr:uid="{00000000-0002-0000-0000-000033000000}">
      <formula1>ISNUMBER($AE$34)</formula1>
    </dataValidation>
    <dataValidation type="custom" allowBlank="1" showInputMessage="1" showErrorMessage="1" error="Please enter a number or leave the cell empty if the figure is not available" sqref="M35" xr:uid="{00000000-0002-0000-0000-000034000000}">
      <formula1>ISNUMBER($M$35)</formula1>
    </dataValidation>
    <dataValidation type="custom" allowBlank="1" showInputMessage="1" showErrorMessage="1" error="Please enter a number or leave the cell empty if the figure is not available" sqref="N35" xr:uid="{00000000-0002-0000-0000-000035000000}">
      <formula1>ISNUMBER($N$35)</formula1>
    </dataValidation>
    <dataValidation type="custom" allowBlank="1" showInputMessage="1" showErrorMessage="1" error="Please enter a number or leave the cell empty if the figure is not available" sqref="O35" xr:uid="{00000000-0002-0000-0000-000036000000}">
      <formula1>ISNUMBER($O$35)</formula1>
    </dataValidation>
    <dataValidation type="custom" allowBlank="1" showInputMessage="1" showErrorMessage="1" error="Please enter a number or leave the cell empty if the figure is not available" sqref="P35" xr:uid="{00000000-0002-0000-0000-000037000000}">
      <formula1>ISNUMBER($P$35)</formula1>
    </dataValidation>
    <dataValidation type="custom" allowBlank="1" showInputMessage="1" showErrorMessage="1" error="Please enter a number or leave the cell empty if the figure is not available" sqref="Q35" xr:uid="{00000000-0002-0000-0000-000038000000}">
      <formula1>ISNUMBER($Q$35)</formula1>
    </dataValidation>
    <dataValidation type="custom" allowBlank="1" showInputMessage="1" showErrorMessage="1" error="Please enter a number or leave the cell empty if the figure is not available" sqref="R35" xr:uid="{00000000-0002-0000-0000-000039000000}">
      <formula1>ISNUMBER($R$35)</formula1>
    </dataValidation>
    <dataValidation type="custom" allowBlank="1" showInputMessage="1" showErrorMessage="1" error="Please enter a number or leave the cell empty if the figure is not available" sqref="S35" xr:uid="{00000000-0002-0000-0000-00003A000000}">
      <formula1>ISNUMBER($S$35)</formula1>
    </dataValidation>
    <dataValidation type="custom" allowBlank="1" showInputMessage="1" showErrorMessage="1" error="Please enter a number or leave the cell empty if the figure is not available" sqref="T35" xr:uid="{00000000-0002-0000-0000-00003B000000}">
      <formula1>ISNUMBER($T$35)</formula1>
    </dataValidation>
    <dataValidation type="custom" allowBlank="1" showInputMessage="1" showErrorMessage="1" error="Please enter a number or leave the cell empty if the figure is not available" sqref="U35" xr:uid="{00000000-0002-0000-0000-00003C000000}">
      <formula1>ISNUMBER($U$35)</formula1>
    </dataValidation>
    <dataValidation type="custom" allowBlank="1" showInputMessage="1" showErrorMessage="1" error="Please enter a number or leave the cell empty if the figure is not available" sqref="V35" xr:uid="{00000000-0002-0000-0000-00003D000000}">
      <formula1>ISNUMBER($V$35)</formula1>
    </dataValidation>
    <dataValidation type="custom" allowBlank="1" showInputMessage="1" showErrorMessage="1" error="Please enter a number or leave the cell empty if the figure is not available" sqref="W35" xr:uid="{00000000-0002-0000-0000-00003E000000}">
      <formula1>ISNUMBER($W$35)</formula1>
    </dataValidation>
    <dataValidation type="custom" allowBlank="1" showInputMessage="1" showErrorMessage="1" error="Please enter a number or leave the cell empty if the figure is not available" sqref="X35" xr:uid="{00000000-0002-0000-0000-00003F000000}">
      <formula1>ISNUMBER($X$35)</formula1>
    </dataValidation>
    <dataValidation type="custom" allowBlank="1" showInputMessage="1" showErrorMessage="1" error="Please enter a number or leave the cell empty if the figure is not available" sqref="Y35" xr:uid="{00000000-0002-0000-0000-000040000000}">
      <formula1>ISNUMBER($Y$35)</formula1>
    </dataValidation>
    <dataValidation type="custom" allowBlank="1" showInputMessage="1" showErrorMessage="1" error="Please enter a number or leave the cell empty if the figure is not available" sqref="Z35" xr:uid="{00000000-0002-0000-0000-000041000000}">
      <formula1>ISNUMBER($Z$35)</formula1>
    </dataValidation>
    <dataValidation type="custom" allowBlank="1" showInputMessage="1" showErrorMessage="1" error="Please enter a number or leave the cell empty if the figure is not available" sqref="AA35" xr:uid="{00000000-0002-0000-0000-000042000000}">
      <formula1>ISNUMBER($AA$35)</formula1>
    </dataValidation>
    <dataValidation type="custom" allowBlank="1" showInputMessage="1" showErrorMessage="1" error="Please enter a number or leave the cell empty if the figure is not available" sqref="AB35" xr:uid="{00000000-0002-0000-0000-000043000000}">
      <formula1>ISNUMBER($AB$35)</formula1>
    </dataValidation>
    <dataValidation type="custom" allowBlank="1" showInputMessage="1" showErrorMessage="1" error="Please enter a number or leave the cell empty if the figure is not available" sqref="AC35" xr:uid="{00000000-0002-0000-0000-000044000000}">
      <formula1>ISNUMBER($AC$35)</formula1>
    </dataValidation>
    <dataValidation type="custom" allowBlank="1" showInputMessage="1" showErrorMessage="1" error="Please enter a number or leave the cell empty if the figure is not available" sqref="AD35" xr:uid="{00000000-0002-0000-0000-000045000000}">
      <formula1>ISNUMBER($AD$35)</formula1>
    </dataValidation>
    <dataValidation type="custom" allowBlank="1" showInputMessage="1" showErrorMessage="1" error="Please enter a number or leave the cell empty if the figure is not available" sqref="AE35" xr:uid="{00000000-0002-0000-0000-000046000000}">
      <formula1>ISNUMBER($AE$35)</formula1>
    </dataValidation>
    <dataValidation type="custom" allowBlank="1" showInputMessage="1" showErrorMessage="1" error="Please enter a number or leave the cell empty if the figure is not available" sqref="M36:M37" xr:uid="{00000000-0002-0000-0000-000047000000}">
      <formula1>ISNUMBER($M$36)</formula1>
    </dataValidation>
    <dataValidation type="custom" allowBlank="1" showInputMessage="1" showErrorMessage="1" error="Please enter a number or leave the cell empty if the figure is not available" sqref="N36:N37" xr:uid="{00000000-0002-0000-0000-000048000000}">
      <formula1>ISNUMBER($N$36)</formula1>
    </dataValidation>
    <dataValidation type="custom" allowBlank="1" showInputMessage="1" showErrorMessage="1" error="Please enter a number or leave the cell empty if the figure is not available" sqref="O36:O37" xr:uid="{00000000-0002-0000-0000-000049000000}">
      <formula1>ISNUMBER($O$36)</formula1>
    </dataValidation>
    <dataValidation type="custom" allowBlank="1" showInputMessage="1" showErrorMessage="1" error="Please enter a number or leave the cell empty if the figure is not available" sqref="P36:P37" xr:uid="{00000000-0002-0000-0000-00004A000000}">
      <formula1>ISNUMBER($P$36)</formula1>
    </dataValidation>
    <dataValidation type="custom" allowBlank="1" showInputMessage="1" showErrorMessage="1" error="Please enter a number or leave the cell empty if the figure is not available" sqref="Q36:Q37" xr:uid="{00000000-0002-0000-0000-00004B000000}">
      <formula1>ISNUMBER($Q$36)</formula1>
    </dataValidation>
    <dataValidation type="custom" allowBlank="1" showInputMessage="1" showErrorMessage="1" error="Please enter a number or leave the cell empty if the figure is not available" sqref="R36:R37" xr:uid="{00000000-0002-0000-0000-00004C000000}">
      <formula1>ISNUMBER($R$36)</formula1>
    </dataValidation>
    <dataValidation type="custom" allowBlank="1" showInputMessage="1" showErrorMessage="1" error="Please enter a number or leave the cell empty if the figure is not available" sqref="S36:S37" xr:uid="{00000000-0002-0000-0000-00004D000000}">
      <formula1>ISNUMBER($S$36)</formula1>
    </dataValidation>
    <dataValidation type="custom" allowBlank="1" showInputMessage="1" showErrorMessage="1" error="Please enter a number or leave the cell empty if the figure is not available" sqref="T36:T37" xr:uid="{00000000-0002-0000-0000-00004E000000}">
      <formula1>ISNUMBER($T$36)</formula1>
    </dataValidation>
    <dataValidation type="custom" allowBlank="1" showInputMessage="1" showErrorMessage="1" error="Please enter a number or leave the cell empty if the figure is not available" sqref="U36:U37" xr:uid="{00000000-0002-0000-0000-00004F000000}">
      <formula1>ISNUMBER($U$36)</formula1>
    </dataValidation>
    <dataValidation type="custom" allowBlank="1" showInputMessage="1" showErrorMessage="1" error="Please enter a number or leave the cell empty if the figure is not available" sqref="V36:V37" xr:uid="{00000000-0002-0000-0000-000050000000}">
      <formula1>ISNUMBER($V$36)</formula1>
    </dataValidation>
    <dataValidation type="custom" allowBlank="1" showInputMessage="1" showErrorMessage="1" error="Please enter a number or leave the cell empty if the figure is not available" sqref="W36:W37" xr:uid="{00000000-0002-0000-0000-000051000000}">
      <formula1>ISNUMBER($W$36)</formula1>
    </dataValidation>
    <dataValidation type="custom" allowBlank="1" showInputMessage="1" showErrorMessage="1" error="Please enter a number or leave the cell empty if the figure is not available" sqref="X36:X37" xr:uid="{00000000-0002-0000-0000-000052000000}">
      <formula1>ISNUMBER($X$36)</formula1>
    </dataValidation>
    <dataValidation type="custom" allowBlank="1" showInputMessage="1" showErrorMessage="1" error="Please enter a number or leave the cell empty if the figure is not available" sqref="Y36:Y37" xr:uid="{00000000-0002-0000-0000-000053000000}">
      <formula1>ISNUMBER($Y$36)</formula1>
    </dataValidation>
    <dataValidation type="custom" allowBlank="1" showInputMessage="1" showErrorMessage="1" error="Please enter a number or leave the cell empty if the figure is not available" sqref="Z36:Z37" xr:uid="{00000000-0002-0000-0000-000054000000}">
      <formula1>ISNUMBER($Z$36)</formula1>
    </dataValidation>
    <dataValidation type="custom" allowBlank="1" showInputMessage="1" showErrorMessage="1" error="Please enter a number or leave the cell empty if the figure is not available" sqref="AA36:AA37" xr:uid="{00000000-0002-0000-0000-000055000000}">
      <formula1>ISNUMBER($AA$36)</formula1>
    </dataValidation>
    <dataValidation type="custom" allowBlank="1" showInputMessage="1" showErrorMessage="1" error="Please enter a number or leave the cell empty if the figure is not available" sqref="AB36:AB37" xr:uid="{00000000-0002-0000-0000-000056000000}">
      <formula1>ISNUMBER($AB$36)</formula1>
    </dataValidation>
    <dataValidation type="custom" allowBlank="1" showInputMessage="1" showErrorMessage="1" error="Please enter a number or leave the cell empty if the figure is not available" sqref="AC36:AC37" xr:uid="{00000000-0002-0000-0000-000057000000}">
      <formula1>ISNUMBER($AC$36)</formula1>
    </dataValidation>
    <dataValidation type="custom" allowBlank="1" showInputMessage="1" showErrorMessage="1" error="Please enter a number or leave the cell empty if the figure is not available" sqref="AD36:AD37" xr:uid="{00000000-0002-0000-0000-000058000000}">
      <formula1>ISNUMBER($AD$36)</formula1>
    </dataValidation>
    <dataValidation type="custom" allowBlank="1" showInputMessage="1" showErrorMessage="1" error="Please enter a number or leave the cell empty if the figure is not available" sqref="AE36:AE37" xr:uid="{00000000-0002-0000-0000-000059000000}">
      <formula1>ISNUMBER($AE$36)</formula1>
    </dataValidation>
    <dataValidation type="custom" allowBlank="1" showInputMessage="1" showErrorMessage="1" error="Please enter a number or leave the cell empty if the figure is not available" sqref="M40" xr:uid="{00000000-0002-0000-0000-00005A000000}">
      <formula1>ISNUMBER($M$40)</formula1>
    </dataValidation>
    <dataValidation type="custom" allowBlank="1" showInputMessage="1" showErrorMessage="1" error="Please enter a number or leave the cell empty if the figure is not available" sqref="N40" xr:uid="{00000000-0002-0000-0000-00005B000000}">
      <formula1>ISNUMBER($N$40)</formula1>
    </dataValidation>
    <dataValidation type="custom" allowBlank="1" showInputMessage="1" showErrorMessage="1" error="Please enter a number or leave the cell empty if the figure is not available" sqref="O40" xr:uid="{00000000-0002-0000-0000-00005C000000}">
      <formula1>ISNUMBER($O$40)</formula1>
    </dataValidation>
    <dataValidation type="custom" allowBlank="1" showInputMessage="1" showErrorMessage="1" error="Please enter a number or leave the cell empty if the figure is not available" sqref="P40" xr:uid="{00000000-0002-0000-0000-00005D000000}">
      <formula1>ISNUMBER($P$40)</formula1>
    </dataValidation>
    <dataValidation type="custom" allowBlank="1" showInputMessage="1" showErrorMessage="1" error="Please enter a number or leave the cell empty if the figure is not available" sqref="Q40" xr:uid="{00000000-0002-0000-0000-00005E000000}">
      <formula1>ISNUMBER($Q$40)</formula1>
    </dataValidation>
    <dataValidation type="custom" allowBlank="1" showInputMessage="1" showErrorMessage="1" error="Please enter a number or leave the cell empty if the figure is not available" sqref="R40" xr:uid="{00000000-0002-0000-0000-00005F000000}">
      <formula1>ISNUMBER($R$40)</formula1>
    </dataValidation>
    <dataValidation type="custom" allowBlank="1" showInputMessage="1" showErrorMessage="1" error="Please enter a number or leave the cell empty if the figure is not available" sqref="S40" xr:uid="{00000000-0002-0000-0000-000060000000}">
      <formula1>ISNUMBER($S$40)</formula1>
    </dataValidation>
    <dataValidation type="custom" allowBlank="1" showInputMessage="1" showErrorMessage="1" error="Please enter a number or leave the cell empty if the figure is not available" sqref="T40" xr:uid="{00000000-0002-0000-0000-000061000000}">
      <formula1>ISNUMBER($T$40)</formula1>
    </dataValidation>
    <dataValidation type="custom" allowBlank="1" showInputMessage="1" showErrorMessage="1" error="Please enter a number or leave the cell empty if the figure is not available" sqref="U40" xr:uid="{00000000-0002-0000-0000-000062000000}">
      <formula1>ISNUMBER($U$40)</formula1>
    </dataValidation>
    <dataValidation type="custom" allowBlank="1" showInputMessage="1" showErrorMessage="1" error="Please enter a number or leave the cell empty if the figure is not available" sqref="V40" xr:uid="{00000000-0002-0000-0000-000063000000}">
      <formula1>ISNUMBER($V$40)</formula1>
    </dataValidation>
    <dataValidation type="custom" allowBlank="1" showInputMessage="1" showErrorMessage="1" error="Please enter a number or leave the cell empty if the figure is not available" sqref="W40" xr:uid="{00000000-0002-0000-0000-000064000000}">
      <formula1>ISNUMBER($W$40)</formula1>
    </dataValidation>
    <dataValidation type="custom" allowBlank="1" showInputMessage="1" showErrorMessage="1" error="Please enter a number or leave the cell empty if the figure is not available" sqref="X40" xr:uid="{00000000-0002-0000-0000-000065000000}">
      <formula1>ISNUMBER($X$40)</formula1>
    </dataValidation>
    <dataValidation type="custom" allowBlank="1" showInputMessage="1" showErrorMessage="1" error="Please enter a number or leave the cell empty if the figure is not available" sqref="Y40" xr:uid="{00000000-0002-0000-0000-000066000000}">
      <formula1>ISNUMBER($Y$40)</formula1>
    </dataValidation>
    <dataValidation type="custom" allowBlank="1" showInputMessage="1" showErrorMessage="1" error="Please enter a number or leave the cell empty if the figure is not available" sqref="Z40" xr:uid="{00000000-0002-0000-0000-000067000000}">
      <formula1>ISNUMBER($Z$40)</formula1>
    </dataValidation>
    <dataValidation type="custom" allowBlank="1" showInputMessage="1" showErrorMessage="1" error="Please enter a number or leave the cell empty if the figure is not available" sqref="AA40" xr:uid="{00000000-0002-0000-0000-000068000000}">
      <formula1>ISNUMBER($AA$40)</formula1>
    </dataValidation>
    <dataValidation type="custom" allowBlank="1" showInputMessage="1" showErrorMessage="1" error="Please enter a number or leave the cell empty if the figure is not available" sqref="AB40" xr:uid="{00000000-0002-0000-0000-000069000000}">
      <formula1>ISNUMBER($AB$40)</formula1>
    </dataValidation>
    <dataValidation type="custom" allowBlank="1" showInputMessage="1" showErrorMessage="1" error="Please enter a number or leave the cell empty if the figure is not available" sqref="AC40" xr:uid="{00000000-0002-0000-0000-00006A000000}">
      <formula1>ISNUMBER($AC$40)</formula1>
    </dataValidation>
    <dataValidation type="custom" allowBlank="1" showInputMessage="1" showErrorMessage="1" error="Please enter a number or leave the cell empty if the figure is not available" sqref="AD40" xr:uid="{00000000-0002-0000-0000-00006B000000}">
      <formula1>ISNUMBER($AD$40)</formula1>
    </dataValidation>
    <dataValidation type="custom" allowBlank="1" showInputMessage="1" showErrorMessage="1" error="Please enter a number or leave the cell empty if the figure is not available" sqref="AE40" xr:uid="{00000000-0002-0000-0000-00006C000000}">
      <formula1>ISNUMBER($AE$40)</formula1>
    </dataValidation>
    <dataValidation type="custom" allowBlank="1" showInputMessage="1" showErrorMessage="1" error="Please enter a number or leave the cell empty if the figure is not available" sqref="M43" xr:uid="{00000000-0002-0000-0000-00006D000000}">
      <formula1>ISNUMBER($M$43)</formula1>
    </dataValidation>
    <dataValidation type="custom" allowBlank="1" showInputMessage="1" showErrorMessage="1" error="Please enter a number or leave the cell empty if the figure is not available" sqref="N43" xr:uid="{00000000-0002-0000-0000-00006E000000}">
      <formula1>ISNUMBER($N$43)</formula1>
    </dataValidation>
    <dataValidation type="custom" allowBlank="1" showInputMessage="1" showErrorMessage="1" error="Please enter a number or leave the cell empty if the figure is not available" sqref="O43" xr:uid="{00000000-0002-0000-0000-00006F000000}">
      <formula1>ISNUMBER($O$43)</formula1>
    </dataValidation>
    <dataValidation type="custom" allowBlank="1" showInputMessage="1" showErrorMessage="1" error="Please enter a number or leave the cell empty if the figure is not available" sqref="P43" xr:uid="{00000000-0002-0000-0000-000070000000}">
      <formula1>ISNUMBER($P$43)</formula1>
    </dataValidation>
    <dataValidation type="custom" allowBlank="1" showInputMessage="1" showErrorMessage="1" error="Please enter a number or leave the cell empty if the figure is not available" sqref="Q43" xr:uid="{00000000-0002-0000-0000-000071000000}">
      <formula1>ISNUMBER($Q$43)</formula1>
    </dataValidation>
    <dataValidation type="custom" allowBlank="1" showInputMessage="1" showErrorMessage="1" error="Please enter a number or leave the cell empty if the figure is not available" sqref="R43" xr:uid="{00000000-0002-0000-0000-000072000000}">
      <formula1>ISNUMBER($R$43)</formula1>
    </dataValidation>
    <dataValidation type="custom" allowBlank="1" showInputMessage="1" showErrorMessage="1" error="Please enter a number or leave the cell empty if the figure is not available" sqref="S43" xr:uid="{00000000-0002-0000-0000-000073000000}">
      <formula1>ISNUMBER($S$43)</formula1>
    </dataValidation>
    <dataValidation type="custom" allowBlank="1" showInputMessage="1" showErrorMessage="1" error="Please enter a number or leave the cell empty if the figure is not available" sqref="T43" xr:uid="{00000000-0002-0000-0000-000074000000}">
      <formula1>ISNUMBER($T$43)</formula1>
    </dataValidation>
    <dataValidation type="custom" allowBlank="1" showInputMessage="1" showErrorMessage="1" error="Please enter a number or leave the cell empty if the figure is not available" sqref="U43" xr:uid="{00000000-0002-0000-0000-000075000000}">
      <formula1>ISNUMBER($U$43)</formula1>
    </dataValidation>
    <dataValidation type="custom" allowBlank="1" showInputMessage="1" showErrorMessage="1" error="Please enter a number or leave the cell empty if the figure is not available" sqref="V43" xr:uid="{00000000-0002-0000-0000-000076000000}">
      <formula1>ISNUMBER($V$43)</formula1>
    </dataValidation>
    <dataValidation type="custom" allowBlank="1" showInputMessage="1" showErrorMessage="1" error="Please enter a number or leave the cell empty if the figure is not available" sqref="W43" xr:uid="{00000000-0002-0000-0000-000077000000}">
      <formula1>ISNUMBER($W$43)</formula1>
    </dataValidation>
    <dataValidation type="custom" allowBlank="1" showInputMessage="1" showErrorMessage="1" error="Please enter a number or leave the cell empty if the figure is not available" sqref="X43" xr:uid="{00000000-0002-0000-0000-000078000000}">
      <formula1>ISNUMBER($X$43)</formula1>
    </dataValidation>
    <dataValidation type="custom" allowBlank="1" showInputMessage="1" showErrorMessage="1" error="Please enter a number or leave the cell empty if the figure is not available" sqref="Y43" xr:uid="{00000000-0002-0000-0000-000079000000}">
      <formula1>ISNUMBER($Y$43)</formula1>
    </dataValidation>
    <dataValidation type="custom" allowBlank="1" showInputMessage="1" showErrorMessage="1" error="Please enter a number or leave the cell empty if the figure is not available" sqref="Z43" xr:uid="{00000000-0002-0000-0000-00007A000000}">
      <formula1>ISNUMBER($Z$43)</formula1>
    </dataValidation>
    <dataValidation type="custom" allowBlank="1" showInputMessage="1" showErrorMessage="1" error="Please enter a number or leave the cell empty if the figure is not available" sqref="AA43" xr:uid="{00000000-0002-0000-0000-00007B000000}">
      <formula1>ISNUMBER($AA$43)</formula1>
    </dataValidation>
    <dataValidation type="custom" allowBlank="1" showInputMessage="1" showErrorMessage="1" error="Please enter a number or leave the cell empty if the figure is not available" sqref="AB43" xr:uid="{00000000-0002-0000-0000-00007C000000}">
      <formula1>ISNUMBER($AB$43)</formula1>
    </dataValidation>
    <dataValidation type="custom" allowBlank="1" showInputMessage="1" showErrorMessage="1" error="Please enter a number or leave the cell empty if the figure is not available" sqref="AC43" xr:uid="{00000000-0002-0000-0000-00007D000000}">
      <formula1>ISNUMBER($AC$43)</formula1>
    </dataValidation>
    <dataValidation type="custom" allowBlank="1" showInputMessage="1" showErrorMessage="1" error="Please enter a number or leave the cell empty if the figure is not available" sqref="AD43" xr:uid="{00000000-0002-0000-0000-00007E000000}">
      <formula1>ISNUMBER($AD$43)</formula1>
    </dataValidation>
    <dataValidation type="custom" allowBlank="1" showInputMessage="1" showErrorMessage="1" error="Please enter a number or leave the cell empty if the figure is not available" sqref="AE43" xr:uid="{00000000-0002-0000-0000-00007F000000}">
      <formula1>ISNUMBER($AE$43)</formula1>
    </dataValidation>
    <dataValidation type="custom" allowBlank="1" showInputMessage="1" showErrorMessage="1" error="Please enter a number or leave the cell empty if the figure is not available" sqref="M45:M46" xr:uid="{00000000-0002-0000-0000-000080000000}">
      <formula1>ISNUMBER($M$45)</formula1>
    </dataValidation>
    <dataValidation type="custom" allowBlank="1" showInputMessage="1" showErrorMessage="1" error="Please enter a number or leave the cell empty if the figure is not available" sqref="N45:N46" xr:uid="{00000000-0002-0000-0000-000081000000}">
      <formula1>ISNUMBER($N$45)</formula1>
    </dataValidation>
    <dataValidation type="custom" allowBlank="1" showInputMessage="1" showErrorMessage="1" error="Please enter a number or leave the cell empty if the figure is not available" sqref="O45:O46" xr:uid="{00000000-0002-0000-0000-000082000000}">
      <formula1>ISNUMBER($O$45)</formula1>
    </dataValidation>
    <dataValidation type="custom" allowBlank="1" showInputMessage="1" showErrorMessage="1" error="Please enter a number or leave the cell empty if the figure is not available" sqref="P45:P46" xr:uid="{00000000-0002-0000-0000-000083000000}">
      <formula1>ISNUMBER($P$45)</formula1>
    </dataValidation>
    <dataValidation type="custom" allowBlank="1" showInputMessage="1" showErrorMessage="1" error="Please enter a number or leave the cell empty if the figure is not available" sqref="Q45:Q46" xr:uid="{00000000-0002-0000-0000-000084000000}">
      <formula1>ISNUMBER($Q$45)</formula1>
    </dataValidation>
    <dataValidation type="custom" allowBlank="1" showInputMessage="1" showErrorMessage="1" error="Please enter a number or leave the cell empty if the figure is not available" sqref="R45:R46" xr:uid="{00000000-0002-0000-0000-000085000000}">
      <formula1>ISNUMBER($R$45)</formula1>
    </dataValidation>
    <dataValidation type="custom" allowBlank="1" showInputMessage="1" showErrorMessage="1" error="Please enter a number or leave the cell empty if the figure is not available" sqref="S45:S46" xr:uid="{00000000-0002-0000-0000-000086000000}">
      <formula1>ISNUMBER($S$45)</formula1>
    </dataValidation>
    <dataValidation type="custom" allowBlank="1" showInputMessage="1" showErrorMessage="1" error="Please enter a number or leave the cell empty if the figure is not available" sqref="T45:T46" xr:uid="{00000000-0002-0000-0000-000087000000}">
      <formula1>ISNUMBER($T$45)</formula1>
    </dataValidation>
    <dataValidation type="custom" allowBlank="1" showInputMessage="1" showErrorMessage="1" error="Please enter a number or leave the cell empty if the figure is not available" sqref="U45:U46" xr:uid="{00000000-0002-0000-0000-000088000000}">
      <formula1>ISNUMBER($U$45)</formula1>
    </dataValidation>
    <dataValidation type="custom" allowBlank="1" showInputMessage="1" showErrorMessage="1" error="Please enter a number or leave the cell empty if the figure is not available" sqref="V45:V46" xr:uid="{00000000-0002-0000-0000-000089000000}">
      <formula1>ISNUMBER($V$45)</formula1>
    </dataValidation>
    <dataValidation type="custom" allowBlank="1" showInputMessage="1" showErrorMessage="1" error="Please enter a number or leave the cell empty if the figure is not available" sqref="W45:W46" xr:uid="{00000000-0002-0000-0000-00008A000000}">
      <formula1>ISNUMBER($W$45)</formula1>
    </dataValidation>
    <dataValidation type="custom" allowBlank="1" showInputMessage="1" showErrorMessage="1" error="Please enter a number or leave the cell empty if the figure is not available" sqref="X45:X46" xr:uid="{00000000-0002-0000-0000-00008B000000}">
      <formula1>ISNUMBER($X$45)</formula1>
    </dataValidation>
    <dataValidation type="custom" allowBlank="1" showInputMessage="1" showErrorMessage="1" error="Please enter a number or leave the cell empty if the figure is not available" sqref="Y45:Y46" xr:uid="{00000000-0002-0000-0000-00008C000000}">
      <formula1>ISNUMBER($Y$45)</formula1>
    </dataValidation>
    <dataValidation type="custom" allowBlank="1" showInputMessage="1" showErrorMessage="1" error="Please enter a number or leave the cell empty if the figure is not available" sqref="Z45:Z46" xr:uid="{00000000-0002-0000-0000-00008D000000}">
      <formula1>ISNUMBER($Z$45)</formula1>
    </dataValidation>
    <dataValidation type="custom" allowBlank="1" showInputMessage="1" showErrorMessage="1" error="Please enter a number or leave the cell empty if the figure is not available" sqref="AA45:AA46" xr:uid="{00000000-0002-0000-0000-00008E000000}">
      <formula1>ISNUMBER($AA$45)</formula1>
    </dataValidation>
    <dataValidation type="custom" allowBlank="1" showInputMessage="1" showErrorMessage="1" error="Please enter a number or leave the cell empty if the figure is not available" sqref="AB45:AB46" xr:uid="{00000000-0002-0000-0000-00008F000000}">
      <formula1>ISNUMBER($AB$45)</formula1>
    </dataValidation>
    <dataValidation type="custom" allowBlank="1" showInputMessage="1" showErrorMessage="1" error="Please enter a number or leave the cell empty if the figure is not available" sqref="AC45:AC46" xr:uid="{00000000-0002-0000-0000-000090000000}">
      <formula1>ISNUMBER($AC$45)</formula1>
    </dataValidation>
    <dataValidation type="custom" allowBlank="1" showInputMessage="1" showErrorMessage="1" error="Please enter a number or leave the cell empty if the figure is not available" sqref="AD45:AD46" xr:uid="{00000000-0002-0000-0000-000091000000}">
      <formula1>ISNUMBER($AD$45)</formula1>
    </dataValidation>
    <dataValidation type="custom" allowBlank="1" showInputMessage="1" showErrorMessage="1" error="Please enter a number or leave the cell empty if the figure is not available" sqref="AE45:AE46" xr:uid="{00000000-0002-0000-0000-000092000000}">
      <formula1>ISNUMBER($AE$45)</formula1>
    </dataValidation>
    <dataValidation type="custom" allowBlank="1" showInputMessage="1" showErrorMessage="1" error="Please enter a number or leave the cell empty if the figure is not available" sqref="M53" xr:uid="{00000000-0002-0000-0000-000093000000}">
      <formula1>ISNUMBER($M$53)</formula1>
    </dataValidation>
    <dataValidation type="custom" allowBlank="1" showInputMessage="1" showErrorMessage="1" error="Please enter a number or leave the cell empty if the figure is not available" sqref="N53" xr:uid="{00000000-0002-0000-0000-000094000000}">
      <formula1>ISNUMBER($N$53)</formula1>
    </dataValidation>
    <dataValidation type="custom" allowBlank="1" showInputMessage="1" showErrorMessage="1" error="Please enter a number or leave the cell empty if the figure is not available" sqref="O53" xr:uid="{00000000-0002-0000-0000-000095000000}">
      <formula1>ISNUMBER($O$53)</formula1>
    </dataValidation>
    <dataValidation type="custom" allowBlank="1" showInputMessage="1" showErrorMessage="1" error="Please enter a number or leave the cell empty if the figure is not available" sqref="P53" xr:uid="{00000000-0002-0000-0000-000096000000}">
      <formula1>ISNUMBER($P$53)</formula1>
    </dataValidation>
    <dataValidation type="custom" allowBlank="1" showInputMessage="1" showErrorMessage="1" error="Please enter a number or leave the cell empty if the figure is not available" sqref="Q53" xr:uid="{00000000-0002-0000-0000-000097000000}">
      <formula1>ISNUMBER($Q$53)</formula1>
    </dataValidation>
    <dataValidation type="custom" allowBlank="1" showInputMessage="1" showErrorMessage="1" error="Please enter a number or leave the cell empty if the figure is not available" sqref="R53" xr:uid="{00000000-0002-0000-0000-000098000000}">
      <formula1>ISNUMBER($R$53)</formula1>
    </dataValidation>
    <dataValidation type="custom" allowBlank="1" showInputMessage="1" showErrorMessage="1" error="Please enter a number or leave the cell empty if the figure is not available" sqref="S53" xr:uid="{00000000-0002-0000-0000-000099000000}">
      <formula1>ISNUMBER($S$53)</formula1>
    </dataValidation>
    <dataValidation type="custom" allowBlank="1" showInputMessage="1" showErrorMessage="1" error="Please enter a number or leave the cell empty if the figure is not available" sqref="T53" xr:uid="{00000000-0002-0000-0000-00009A000000}">
      <formula1>ISNUMBER($T$53)</formula1>
    </dataValidation>
    <dataValidation type="custom" allowBlank="1" showInputMessage="1" showErrorMessage="1" error="Please enter a number or leave the cell empty if the figure is not available" sqref="U53" xr:uid="{00000000-0002-0000-0000-00009B000000}">
      <formula1>ISNUMBER($U$53)</formula1>
    </dataValidation>
    <dataValidation type="custom" allowBlank="1" showInputMessage="1" showErrorMessage="1" error="Please enter a number or leave the cell empty if the figure is not available" sqref="V53" xr:uid="{00000000-0002-0000-0000-00009C000000}">
      <formula1>ISNUMBER($V$53)</formula1>
    </dataValidation>
    <dataValidation type="custom" allowBlank="1" showInputMessage="1" showErrorMessage="1" error="Please enter a number or leave the cell empty if the figure is not available" sqref="W53" xr:uid="{00000000-0002-0000-0000-00009D000000}">
      <formula1>ISNUMBER($W$53)</formula1>
    </dataValidation>
    <dataValidation type="custom" allowBlank="1" showInputMessage="1" showErrorMessage="1" error="Please enter a number or leave the cell empty if the figure is not available" sqref="X53" xr:uid="{00000000-0002-0000-0000-00009E000000}">
      <formula1>ISNUMBER($X$53)</formula1>
    </dataValidation>
    <dataValidation type="custom" allowBlank="1" showInputMessage="1" showErrorMessage="1" error="Please enter a number or leave the cell empty if the figure is not available" sqref="Y53" xr:uid="{00000000-0002-0000-0000-00009F000000}">
      <formula1>ISNUMBER($Y$53)</formula1>
    </dataValidation>
    <dataValidation type="custom" allowBlank="1" showInputMessage="1" showErrorMessage="1" error="Please enter a number or leave the cell empty if the figure is not available" sqref="Z53" xr:uid="{00000000-0002-0000-0000-0000A0000000}">
      <formula1>ISNUMBER($Z$53)</formula1>
    </dataValidation>
    <dataValidation type="custom" allowBlank="1" showInputMessage="1" showErrorMessage="1" error="Please enter a number or leave the cell empty if the figure is not available" sqref="AA53" xr:uid="{00000000-0002-0000-0000-0000A1000000}">
      <formula1>ISNUMBER($AA$53)</formula1>
    </dataValidation>
    <dataValidation type="custom" allowBlank="1" showInputMessage="1" showErrorMessage="1" error="Please enter a number or leave the cell empty if the figure is not available" sqref="AB53" xr:uid="{00000000-0002-0000-0000-0000A2000000}">
      <formula1>ISNUMBER($AB$53)</formula1>
    </dataValidation>
    <dataValidation type="custom" allowBlank="1" showInputMessage="1" showErrorMessage="1" error="Please enter a number or leave the cell empty if the figure is not available" sqref="AC53" xr:uid="{00000000-0002-0000-0000-0000A3000000}">
      <formula1>ISNUMBER($AC$53)</formula1>
    </dataValidation>
    <dataValidation type="custom" allowBlank="1" showInputMessage="1" showErrorMessage="1" error="Please enter a number or leave the cell empty if the figure is not available" sqref="AD53" xr:uid="{00000000-0002-0000-0000-0000A4000000}">
      <formula1>ISNUMBER($AD$53)</formula1>
    </dataValidation>
    <dataValidation type="custom" allowBlank="1" showInputMessage="1" showErrorMessage="1" error="Please enter a number or leave the cell empty if the figure is not available" sqref="AE53" xr:uid="{00000000-0002-0000-0000-0000A5000000}">
      <formula1>ISNUMBER($AE$53)</formula1>
    </dataValidation>
    <dataValidation type="custom" allowBlank="1" showInputMessage="1" showErrorMessage="1" error="Please enter a number or leave the cell empty if the figure is not available" sqref="M54" xr:uid="{00000000-0002-0000-0000-0000A6000000}">
      <formula1>ISNUMBER($M$54)</formula1>
    </dataValidation>
    <dataValidation type="custom" allowBlank="1" showInputMessage="1" showErrorMessage="1" error="Please enter a number or leave the cell empty if the figure is not available" sqref="N54" xr:uid="{00000000-0002-0000-0000-0000A7000000}">
      <formula1>ISNUMBER($N$54)</formula1>
    </dataValidation>
    <dataValidation type="custom" allowBlank="1" showInputMessage="1" showErrorMessage="1" error="Please enter a number or leave the cell empty if the figure is not available" sqref="O54" xr:uid="{00000000-0002-0000-0000-0000A8000000}">
      <formula1>ISNUMBER($O$54)</formula1>
    </dataValidation>
    <dataValidation type="custom" allowBlank="1" showInputMessage="1" showErrorMessage="1" error="Please enter a number or leave the cell empty if the figure is not available" sqref="P54" xr:uid="{00000000-0002-0000-0000-0000A9000000}">
      <formula1>ISNUMBER($P$54)</formula1>
    </dataValidation>
    <dataValidation type="custom" allowBlank="1" showInputMessage="1" showErrorMessage="1" error="Please enter a number or leave the cell empty if the figure is not available" sqref="Q54" xr:uid="{00000000-0002-0000-0000-0000AA000000}">
      <formula1>ISNUMBER($Q$54)</formula1>
    </dataValidation>
    <dataValidation type="custom" allowBlank="1" showInputMessage="1" showErrorMessage="1" error="Please enter a number or leave the cell empty if the figure is not available" sqref="R54" xr:uid="{00000000-0002-0000-0000-0000AB000000}">
      <formula1>ISNUMBER($R$54)</formula1>
    </dataValidation>
    <dataValidation type="custom" allowBlank="1" showInputMessage="1" showErrorMessage="1" error="Please enter a number or leave the cell empty if the figure is not available" sqref="S54" xr:uid="{00000000-0002-0000-0000-0000AC000000}">
      <formula1>ISNUMBER($S$54)</formula1>
    </dataValidation>
    <dataValidation type="custom" allowBlank="1" showInputMessage="1" showErrorMessage="1" error="Please enter a number or leave the cell empty if the figure is not available" sqref="T54" xr:uid="{00000000-0002-0000-0000-0000AD000000}">
      <formula1>ISNUMBER($T$54)</formula1>
    </dataValidation>
    <dataValidation type="custom" allowBlank="1" showInputMessage="1" showErrorMessage="1" error="Please enter a number or leave the cell empty if the figure is not available" sqref="U54" xr:uid="{00000000-0002-0000-0000-0000AE000000}">
      <formula1>ISNUMBER($U$54)</formula1>
    </dataValidation>
    <dataValidation type="custom" allowBlank="1" showInputMessage="1" showErrorMessage="1" error="Please enter a number or leave the cell empty if the figure is not available" sqref="V54" xr:uid="{00000000-0002-0000-0000-0000AF000000}">
      <formula1>ISNUMBER($V$54)</formula1>
    </dataValidation>
    <dataValidation type="custom" allowBlank="1" showInputMessage="1" showErrorMessage="1" error="Please enter a number or leave the cell empty if the figure is not available" sqref="W54" xr:uid="{00000000-0002-0000-0000-0000B0000000}">
      <formula1>ISNUMBER($W$54)</formula1>
    </dataValidation>
    <dataValidation type="custom" allowBlank="1" showInputMessage="1" showErrorMessage="1" error="Please enter a number or leave the cell empty if the figure is not available" sqref="X54" xr:uid="{00000000-0002-0000-0000-0000B1000000}">
      <formula1>ISNUMBER($X$54)</formula1>
    </dataValidation>
    <dataValidation type="custom" allowBlank="1" showInputMessage="1" showErrorMessage="1" error="Please enter a number or leave the cell empty if the figure is not available" sqref="Y54" xr:uid="{00000000-0002-0000-0000-0000B2000000}">
      <formula1>ISNUMBER($Y$54)</formula1>
    </dataValidation>
    <dataValidation type="custom" allowBlank="1" showInputMessage="1" showErrorMessage="1" error="Please enter a number or leave the cell empty if the figure is not available" sqref="Z54" xr:uid="{00000000-0002-0000-0000-0000B3000000}">
      <formula1>ISNUMBER($Z$54)</formula1>
    </dataValidation>
    <dataValidation type="custom" allowBlank="1" showInputMessage="1" showErrorMessage="1" error="Please enter a number or leave the cell empty if the figure is not available" sqref="AA54" xr:uid="{00000000-0002-0000-0000-0000B4000000}">
      <formula1>ISNUMBER($AA$54)</formula1>
    </dataValidation>
    <dataValidation type="custom" allowBlank="1" showInputMessage="1" showErrorMessage="1" error="Please enter a number or leave the cell empty if the figure is not available" sqref="AB54" xr:uid="{00000000-0002-0000-0000-0000B5000000}">
      <formula1>ISNUMBER($AB$54)</formula1>
    </dataValidation>
    <dataValidation type="custom" allowBlank="1" showInputMessage="1" showErrorMessage="1" error="Please enter a number or leave the cell empty if the figure is not available" sqref="AC54" xr:uid="{00000000-0002-0000-0000-0000B6000000}">
      <formula1>ISNUMBER($AC$54)</formula1>
    </dataValidation>
    <dataValidation type="custom" allowBlank="1" showInputMessage="1" showErrorMessage="1" error="Please enter a number or leave the cell empty if the figure is not available" sqref="AD54" xr:uid="{00000000-0002-0000-0000-0000B7000000}">
      <formula1>ISNUMBER($AD$54)</formula1>
    </dataValidation>
    <dataValidation type="custom" allowBlank="1" showInputMessage="1" showErrorMessage="1" error="Please enter a number or leave the cell empty if the figure is not available" sqref="AE54" xr:uid="{00000000-0002-0000-0000-0000B8000000}">
      <formula1>ISNUMBER($AE$54)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E286"/>
  <sheetViews>
    <sheetView zoomScaleNormal="100" workbookViewId="0">
      <pane xSplit="3" ySplit="6" topLeftCell="J7" activePane="bottomRight" state="frozen"/>
      <selection pane="topRight" activeCell="D1" sqref="D1"/>
      <selection pane="bottomLeft" activeCell="A7" sqref="A7"/>
      <selection pane="bottomRight"/>
    </sheetView>
  </sheetViews>
  <sheetFormatPr defaultColWidth="9.109375" defaultRowHeight="13.2" x14ac:dyDescent="0.25"/>
  <cols>
    <col min="1" max="1" width="9.109375" style="7"/>
    <col min="2" max="2" width="18.44140625" style="3" bestFit="1" customWidth="1"/>
    <col min="3" max="3" width="65.33203125" style="4" bestFit="1" customWidth="1"/>
    <col min="4" max="5" width="7.6640625" style="4" customWidth="1"/>
    <col min="6" max="7" width="20.6640625" style="4" customWidth="1"/>
    <col min="8" max="9" width="30.6640625" style="4" customWidth="1"/>
    <col min="10" max="31" width="20.6640625" style="4" customWidth="1"/>
    <col min="32" max="43" width="20.6640625" style="7" customWidth="1"/>
    <col min="44" max="16384" width="9.109375" style="7"/>
  </cols>
  <sheetData>
    <row r="1" spans="2:31" ht="12.75" customHeight="1" x14ac:dyDescent="0.4">
      <c r="B1" s="1"/>
      <c r="C1" s="1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2"/>
      <c r="AE1" s="12"/>
    </row>
    <row r="2" spans="2:31" ht="33" customHeight="1" x14ac:dyDescent="0.25">
      <c r="B2" s="30" t="s">
        <v>123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2:31" ht="33" customHeight="1" x14ac:dyDescent="0.3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13"/>
    </row>
    <row r="4" spans="2:31" ht="33" customHeight="1" x14ac:dyDescent="0.35">
      <c r="B4" s="1"/>
      <c r="C4" s="2"/>
      <c r="D4" s="2"/>
      <c r="E4" s="2"/>
      <c r="F4" s="10"/>
      <c r="G4" s="10"/>
      <c r="H4" s="2"/>
      <c r="I4" s="2"/>
      <c r="J4" s="2"/>
      <c r="K4" s="2"/>
      <c r="L4" s="2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4"/>
      <c r="AE4" s="14"/>
    </row>
    <row r="5" spans="2:31" ht="24.9" customHeight="1" x14ac:dyDescent="0.25">
      <c r="B5" s="31" t="s">
        <v>71</v>
      </c>
      <c r="C5" s="92"/>
      <c r="D5" s="32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65</v>
      </c>
      <c r="K5" s="33" t="s">
        <v>66</v>
      </c>
      <c r="L5" s="33" t="s">
        <v>67</v>
      </c>
      <c r="M5" s="33">
        <v>2000</v>
      </c>
      <c r="N5" s="33">
        <v>2001</v>
      </c>
      <c r="O5" s="33">
        <v>2002</v>
      </c>
      <c r="P5" s="33">
        <v>2003</v>
      </c>
      <c r="Q5" s="33">
        <v>2004</v>
      </c>
      <c r="R5" s="33">
        <v>2005</v>
      </c>
      <c r="S5" s="33">
        <v>2006</v>
      </c>
      <c r="T5" s="33">
        <v>2007</v>
      </c>
      <c r="U5" s="33">
        <v>2008</v>
      </c>
      <c r="V5" s="33">
        <v>2009</v>
      </c>
      <c r="W5" s="33">
        <v>2010</v>
      </c>
      <c r="X5" s="33">
        <v>2011</v>
      </c>
      <c r="Y5" s="33">
        <v>2012</v>
      </c>
      <c r="Z5" s="33">
        <v>2013</v>
      </c>
      <c r="AA5" s="33">
        <v>2014</v>
      </c>
      <c r="AB5" s="33">
        <v>2015</v>
      </c>
      <c r="AC5" s="33">
        <v>2016</v>
      </c>
      <c r="AD5" s="33">
        <v>2017</v>
      </c>
      <c r="AE5" s="34">
        <v>2018</v>
      </c>
    </row>
    <row r="6" spans="2:31" ht="15" customHeight="1" x14ac:dyDescent="0.25"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2:31" s="15" customFormat="1" ht="12.75" customHeight="1" x14ac:dyDescent="0.35">
      <c r="B7" s="45" t="s">
        <v>44</v>
      </c>
      <c r="C7" s="46" t="s">
        <v>118</v>
      </c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1" s="16" customFormat="1" ht="12.75" customHeight="1" x14ac:dyDescent="0.25">
      <c r="B8" s="49" t="s">
        <v>0</v>
      </c>
      <c r="C8" s="50" t="s">
        <v>45</v>
      </c>
      <c r="D8" s="51" t="s">
        <v>58</v>
      </c>
      <c r="E8" s="51" t="s">
        <v>58</v>
      </c>
      <c r="F8" s="51" t="s">
        <v>58</v>
      </c>
      <c r="G8" s="51" t="s">
        <v>58</v>
      </c>
      <c r="H8" s="51" t="s">
        <v>58</v>
      </c>
      <c r="I8" s="51" t="s">
        <v>58</v>
      </c>
      <c r="J8" s="51" t="s">
        <v>58</v>
      </c>
      <c r="K8" s="51" t="s">
        <v>58</v>
      </c>
      <c r="L8" s="51" t="s">
        <v>58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2.75" customHeight="1" x14ac:dyDescent="0.25">
      <c r="B9" s="35" t="s">
        <v>1</v>
      </c>
      <c r="C9" s="53" t="s">
        <v>46</v>
      </c>
      <c r="D9" s="37" t="s">
        <v>58</v>
      </c>
      <c r="E9" s="37" t="s">
        <v>58</v>
      </c>
      <c r="F9" s="37" t="s">
        <v>58</v>
      </c>
      <c r="G9" s="37" t="s">
        <v>58</v>
      </c>
      <c r="H9" s="37" t="s">
        <v>58</v>
      </c>
      <c r="I9" s="37" t="s">
        <v>58</v>
      </c>
      <c r="J9" s="37" t="s">
        <v>58</v>
      </c>
      <c r="K9" s="37" t="s">
        <v>58</v>
      </c>
      <c r="L9" s="37" t="s">
        <v>58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2:31" ht="12.75" customHeight="1" x14ac:dyDescent="0.25">
      <c r="B10" s="35" t="s">
        <v>2</v>
      </c>
      <c r="C10" s="53" t="s">
        <v>47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7" t="s">
        <v>58</v>
      </c>
      <c r="L10" s="37" t="s">
        <v>58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2:31" ht="12.75" customHeight="1" x14ac:dyDescent="0.25">
      <c r="B11" s="35" t="s">
        <v>3</v>
      </c>
      <c r="C11" s="40" t="s">
        <v>75</v>
      </c>
      <c r="D11" s="37" t="s">
        <v>58</v>
      </c>
      <c r="E11" s="37" t="s">
        <v>58</v>
      </c>
      <c r="F11" s="37" t="s">
        <v>58</v>
      </c>
      <c r="G11" s="37" t="s">
        <v>58</v>
      </c>
      <c r="H11" s="37" t="s">
        <v>58</v>
      </c>
      <c r="I11" s="37" t="s">
        <v>58</v>
      </c>
      <c r="J11" s="37" t="s">
        <v>58</v>
      </c>
      <c r="K11" s="37" t="s">
        <v>58</v>
      </c>
      <c r="L11" s="37" t="s">
        <v>58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2:31" ht="12.75" customHeight="1" x14ac:dyDescent="0.25">
      <c r="B12" s="35" t="s">
        <v>4</v>
      </c>
      <c r="C12" s="40" t="s">
        <v>74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7" t="s">
        <v>58</v>
      </c>
      <c r="L12" s="37" t="s">
        <v>58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.75" customHeight="1" x14ac:dyDescent="0.25">
      <c r="B13" s="35" t="s">
        <v>5</v>
      </c>
      <c r="C13" s="40" t="s">
        <v>73</v>
      </c>
      <c r="D13" s="37" t="s">
        <v>58</v>
      </c>
      <c r="E13" s="37" t="s">
        <v>58</v>
      </c>
      <c r="F13" s="37" t="s">
        <v>58</v>
      </c>
      <c r="G13" s="37" t="s">
        <v>58</v>
      </c>
      <c r="H13" s="37" t="s">
        <v>58</v>
      </c>
      <c r="I13" s="37" t="s">
        <v>58</v>
      </c>
      <c r="J13" s="37" t="s">
        <v>58</v>
      </c>
      <c r="K13" s="37" t="s">
        <v>58</v>
      </c>
      <c r="L13" s="37" t="s">
        <v>58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2:31" ht="12.75" customHeight="1" x14ac:dyDescent="0.25">
      <c r="B14" s="35" t="s">
        <v>6</v>
      </c>
      <c r="C14" s="39" t="s">
        <v>48</v>
      </c>
      <c r="D14" s="37" t="s">
        <v>58</v>
      </c>
      <c r="E14" s="37" t="s">
        <v>58</v>
      </c>
      <c r="F14" s="37" t="s">
        <v>58</v>
      </c>
      <c r="G14" s="37" t="s">
        <v>58</v>
      </c>
      <c r="H14" s="37" t="s">
        <v>58</v>
      </c>
      <c r="I14" s="37" t="s">
        <v>58</v>
      </c>
      <c r="J14" s="37" t="s">
        <v>58</v>
      </c>
      <c r="K14" s="37" t="s">
        <v>58</v>
      </c>
      <c r="L14" s="37" t="s">
        <v>58</v>
      </c>
      <c r="M14" s="38">
        <v>15270563.132501982</v>
      </c>
      <c r="N14" s="38">
        <v>12542130.810780449</v>
      </c>
      <c r="O14" s="38">
        <v>13200785.47168144</v>
      </c>
      <c r="P14" s="38">
        <v>16520356.556278134</v>
      </c>
      <c r="Q14" s="38">
        <v>17865247.343244534</v>
      </c>
      <c r="R14" s="38">
        <v>19976085.250918131</v>
      </c>
      <c r="S14" s="38">
        <v>16953087.460761722</v>
      </c>
      <c r="T14" s="38">
        <v>17198657.919131361</v>
      </c>
      <c r="U14" s="38">
        <v>12602401.816733181</v>
      </c>
      <c r="V14" s="38">
        <v>8935443.1061266735</v>
      </c>
      <c r="W14" s="38">
        <v>10610083.285331916</v>
      </c>
      <c r="X14" s="38">
        <v>11080669.927427376</v>
      </c>
      <c r="Y14" s="38">
        <v>7872552.7216971852</v>
      </c>
      <c r="Z14" s="38">
        <v>5557947.2495612912</v>
      </c>
      <c r="AA14" s="38">
        <v>2845193.6744080731</v>
      </c>
      <c r="AB14" s="38">
        <v>0</v>
      </c>
      <c r="AC14" s="38">
        <v>0</v>
      </c>
      <c r="AD14" s="38">
        <v>0</v>
      </c>
      <c r="AE14" s="38"/>
    </row>
    <row r="15" spans="2:31" ht="12.75" customHeight="1" x14ac:dyDescent="0.25">
      <c r="B15" s="41" t="s">
        <v>7</v>
      </c>
      <c r="C15" s="58" t="s">
        <v>49</v>
      </c>
      <c r="D15" s="43" t="s">
        <v>58</v>
      </c>
      <c r="E15" s="43" t="s">
        <v>58</v>
      </c>
      <c r="F15" s="43" t="s">
        <v>58</v>
      </c>
      <c r="G15" s="43" t="s">
        <v>58</v>
      </c>
      <c r="H15" s="43" t="s">
        <v>58</v>
      </c>
      <c r="I15" s="43" t="s">
        <v>58</v>
      </c>
      <c r="J15" s="43" t="s">
        <v>58</v>
      </c>
      <c r="K15" s="43" t="s">
        <v>58</v>
      </c>
      <c r="L15" s="43" t="s">
        <v>58</v>
      </c>
      <c r="M15" s="44">
        <v>15270563.132501982</v>
      </c>
      <c r="N15" s="44">
        <v>12542130.810780449</v>
      </c>
      <c r="O15" s="44">
        <v>13200785.47168144</v>
      </c>
      <c r="P15" s="44">
        <v>16520356.556278134</v>
      </c>
      <c r="Q15" s="44">
        <v>17865247.343244534</v>
      </c>
      <c r="R15" s="44">
        <v>19976085.250918131</v>
      </c>
      <c r="S15" s="44">
        <v>16953087.460761722</v>
      </c>
      <c r="T15" s="44">
        <v>17198657.919131361</v>
      </c>
      <c r="U15" s="44">
        <v>12602401.816733181</v>
      </c>
      <c r="V15" s="44">
        <v>8935443.1061266735</v>
      </c>
      <c r="W15" s="44">
        <v>10610083.285331916</v>
      </c>
      <c r="X15" s="44">
        <v>11080669.927427376</v>
      </c>
      <c r="Y15" s="44">
        <v>7872552.7216971852</v>
      </c>
      <c r="Z15" s="44">
        <v>5557947.2495612912</v>
      </c>
      <c r="AA15" s="44">
        <v>2845193.6744080731</v>
      </c>
      <c r="AB15" s="44">
        <v>0</v>
      </c>
      <c r="AC15" s="44">
        <v>0</v>
      </c>
      <c r="AD15" s="44">
        <v>0</v>
      </c>
      <c r="AE15" s="44"/>
    </row>
    <row r="16" spans="2:31" ht="12.75" customHeight="1" x14ac:dyDescent="0.25">
      <c r="B16" s="54" t="s">
        <v>87</v>
      </c>
      <c r="C16" s="55" t="s">
        <v>88</v>
      </c>
      <c r="D16" s="56" t="s">
        <v>58</v>
      </c>
      <c r="E16" s="56" t="s">
        <v>58</v>
      </c>
      <c r="F16" s="56" t="s">
        <v>58</v>
      </c>
      <c r="G16" s="56" t="s">
        <v>58</v>
      </c>
      <c r="H16" s="56" t="s">
        <v>107</v>
      </c>
      <c r="I16" s="56" t="s">
        <v>108</v>
      </c>
      <c r="J16" s="56" t="s">
        <v>108</v>
      </c>
      <c r="K16" s="56" t="s">
        <v>110</v>
      </c>
      <c r="L16" s="56" t="s">
        <v>109</v>
      </c>
      <c r="M16" s="57">
        <v>15270563.132501982</v>
      </c>
      <c r="N16" s="57">
        <v>12542130.810780449</v>
      </c>
      <c r="O16" s="57">
        <v>13200785.47168144</v>
      </c>
      <c r="P16" s="57">
        <v>16520356.556278134</v>
      </c>
      <c r="Q16" s="57">
        <v>17865247.343244534</v>
      </c>
      <c r="R16" s="57">
        <v>19976085.250918131</v>
      </c>
      <c r="S16" s="57">
        <v>16953087.460761722</v>
      </c>
      <c r="T16" s="57">
        <v>17198657.919131361</v>
      </c>
      <c r="U16" s="57">
        <v>12602401.816733181</v>
      </c>
      <c r="V16" s="57">
        <v>8935443.1061266735</v>
      </c>
      <c r="W16" s="57">
        <v>10610083.285331916</v>
      </c>
      <c r="X16" s="57">
        <v>11080669.927427376</v>
      </c>
      <c r="Y16" s="57">
        <v>7872552.7216971852</v>
      </c>
      <c r="Z16" s="57">
        <v>5557947.2495612912</v>
      </c>
      <c r="AA16" s="57">
        <v>2845193.6744080731</v>
      </c>
      <c r="AB16" s="57">
        <v>0</v>
      </c>
      <c r="AC16" s="57">
        <v>0</v>
      </c>
      <c r="AD16" s="57">
        <v>0</v>
      </c>
      <c r="AE16" s="57"/>
    </row>
    <row r="17" spans="2:31" ht="12.75" customHeight="1" x14ac:dyDescent="0.25">
      <c r="B17" s="49" t="s">
        <v>8</v>
      </c>
      <c r="C17" s="59" t="s">
        <v>50</v>
      </c>
      <c r="D17" s="51" t="s">
        <v>58</v>
      </c>
      <c r="E17" s="51" t="s">
        <v>58</v>
      </c>
      <c r="F17" s="51" t="s">
        <v>58</v>
      </c>
      <c r="G17" s="51" t="s">
        <v>58</v>
      </c>
      <c r="H17" s="51" t="s">
        <v>58</v>
      </c>
      <c r="I17" s="51" t="s">
        <v>58</v>
      </c>
      <c r="J17" s="51" t="s">
        <v>58</v>
      </c>
      <c r="K17" s="51" t="s">
        <v>58</v>
      </c>
      <c r="L17" s="51" t="s">
        <v>58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2:31" ht="12.75" customHeight="1" x14ac:dyDescent="0.25">
      <c r="B18" s="35" t="s">
        <v>9</v>
      </c>
      <c r="C18" s="39" t="s">
        <v>51</v>
      </c>
      <c r="D18" s="37" t="s">
        <v>58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58</v>
      </c>
      <c r="J18" s="37" t="s">
        <v>58</v>
      </c>
      <c r="K18" s="37" t="s">
        <v>58</v>
      </c>
      <c r="L18" s="37" t="s">
        <v>58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2:31" ht="12.75" customHeight="1" x14ac:dyDescent="0.25">
      <c r="B19" s="41" t="s">
        <v>10</v>
      </c>
      <c r="C19" s="60" t="s">
        <v>119</v>
      </c>
      <c r="D19" s="43" t="s">
        <v>58</v>
      </c>
      <c r="E19" s="43" t="s">
        <v>58</v>
      </c>
      <c r="F19" s="43" t="s">
        <v>58</v>
      </c>
      <c r="G19" s="43" t="s">
        <v>58</v>
      </c>
      <c r="H19" s="43" t="s">
        <v>58</v>
      </c>
      <c r="I19" s="43" t="s">
        <v>58</v>
      </c>
      <c r="J19" s="43" t="s">
        <v>58</v>
      </c>
      <c r="K19" s="43" t="s">
        <v>58</v>
      </c>
      <c r="L19" s="43" t="s">
        <v>58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2:31" s="16" customFormat="1" ht="12.75" customHeight="1" x14ac:dyDescent="0.25">
      <c r="B20" s="35" t="s">
        <v>41</v>
      </c>
      <c r="C20" s="39" t="s">
        <v>115</v>
      </c>
      <c r="D20" s="37" t="s">
        <v>58</v>
      </c>
      <c r="E20" s="37" t="s">
        <v>58</v>
      </c>
      <c r="F20" s="37" t="s">
        <v>58</v>
      </c>
      <c r="G20" s="37" t="s">
        <v>58</v>
      </c>
      <c r="H20" s="37" t="s">
        <v>58</v>
      </c>
      <c r="I20" s="37" t="s">
        <v>58</v>
      </c>
      <c r="J20" s="37" t="s">
        <v>58</v>
      </c>
      <c r="K20" s="37" t="s">
        <v>58</v>
      </c>
      <c r="L20" s="37" t="s">
        <v>58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2:31" ht="12.75" customHeight="1" x14ac:dyDescent="0.25">
      <c r="B21" s="41" t="s">
        <v>43</v>
      </c>
      <c r="C21" s="42" t="s">
        <v>117</v>
      </c>
      <c r="D21" s="43" t="s">
        <v>58</v>
      </c>
      <c r="E21" s="43" t="s">
        <v>58</v>
      </c>
      <c r="F21" s="43" t="s">
        <v>58</v>
      </c>
      <c r="G21" s="43" t="s">
        <v>58</v>
      </c>
      <c r="H21" s="43" t="s">
        <v>58</v>
      </c>
      <c r="I21" s="43" t="s">
        <v>58</v>
      </c>
      <c r="J21" s="43" t="s">
        <v>58</v>
      </c>
      <c r="K21" s="43" t="s">
        <v>58</v>
      </c>
      <c r="L21" s="43" t="s">
        <v>58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ht="12.75" customHeight="1" x14ac:dyDescent="0.25">
      <c r="B22" s="35" t="s">
        <v>42</v>
      </c>
      <c r="C22" s="40" t="s">
        <v>116</v>
      </c>
      <c r="D22" s="37" t="s">
        <v>58</v>
      </c>
      <c r="E22" s="37" t="s">
        <v>58</v>
      </c>
      <c r="F22" s="37" t="s">
        <v>58</v>
      </c>
      <c r="G22" s="37" t="s">
        <v>58</v>
      </c>
      <c r="H22" s="37" t="s">
        <v>58</v>
      </c>
      <c r="I22" s="37" t="s">
        <v>58</v>
      </c>
      <c r="J22" s="37" t="s">
        <v>58</v>
      </c>
      <c r="K22" s="37" t="s">
        <v>58</v>
      </c>
      <c r="L22" s="37" t="s">
        <v>58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2:31" ht="15" customHeight="1" x14ac:dyDescent="0.25">
      <c r="B23" s="82"/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2:31" ht="12.75" customHeight="1" x14ac:dyDescent="0.25">
      <c r="B24" s="45" t="s">
        <v>11</v>
      </c>
      <c r="C24" s="61" t="s">
        <v>120</v>
      </c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2:31" ht="12.75" customHeight="1" x14ac:dyDescent="0.25">
      <c r="B25" s="49" t="s">
        <v>12</v>
      </c>
      <c r="C25" s="62" t="s">
        <v>13</v>
      </c>
      <c r="D25" s="51" t="s">
        <v>58</v>
      </c>
      <c r="E25" s="51" t="s">
        <v>58</v>
      </c>
      <c r="F25" s="63" t="s">
        <v>58</v>
      </c>
      <c r="G25" s="63" t="s">
        <v>58</v>
      </c>
      <c r="H25" s="63" t="s">
        <v>58</v>
      </c>
      <c r="I25" s="63" t="s">
        <v>58</v>
      </c>
      <c r="J25" s="63" t="s">
        <v>58</v>
      </c>
      <c r="K25" s="63" t="s">
        <v>58</v>
      </c>
      <c r="L25" s="51" t="s">
        <v>58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2:31" s="16" customFormat="1" ht="12.75" customHeight="1" x14ac:dyDescent="0.25">
      <c r="B26" s="35" t="s">
        <v>14</v>
      </c>
      <c r="C26" s="36" t="s">
        <v>15</v>
      </c>
      <c r="D26" s="37" t="s">
        <v>58</v>
      </c>
      <c r="E26" s="37" t="s">
        <v>58</v>
      </c>
      <c r="F26" s="64" t="s">
        <v>58</v>
      </c>
      <c r="G26" s="64" t="s">
        <v>58</v>
      </c>
      <c r="H26" s="64" t="s">
        <v>58</v>
      </c>
      <c r="I26" s="64" t="s">
        <v>58</v>
      </c>
      <c r="J26" s="64" t="s">
        <v>58</v>
      </c>
      <c r="K26" s="64" t="s">
        <v>58</v>
      </c>
      <c r="L26" s="37" t="s">
        <v>58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>
        <v>268960.95347445318</v>
      </c>
      <c r="AD26" s="38">
        <v>290198.48464500374</v>
      </c>
      <c r="AE26" s="38">
        <v>286323.13451540115</v>
      </c>
    </row>
    <row r="27" spans="2:31" ht="12.75" customHeight="1" x14ac:dyDescent="0.25">
      <c r="B27" s="41" t="s">
        <v>16</v>
      </c>
      <c r="C27" s="60" t="s">
        <v>17</v>
      </c>
      <c r="D27" s="43" t="s">
        <v>58</v>
      </c>
      <c r="E27" s="43" t="s">
        <v>58</v>
      </c>
      <c r="F27" s="67" t="s">
        <v>58</v>
      </c>
      <c r="G27" s="67" t="s">
        <v>58</v>
      </c>
      <c r="H27" s="67" t="s">
        <v>58</v>
      </c>
      <c r="I27" s="67" t="s">
        <v>58</v>
      </c>
      <c r="J27" s="67" t="s">
        <v>58</v>
      </c>
      <c r="K27" s="67" t="s">
        <v>58</v>
      </c>
      <c r="L27" s="43" t="s">
        <v>58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268960.95347445318</v>
      </c>
      <c r="AD27" s="44">
        <v>290198.48464500374</v>
      </c>
      <c r="AE27" s="44">
        <v>286323.13451540115</v>
      </c>
    </row>
    <row r="28" spans="2:31" ht="12.75" customHeight="1" x14ac:dyDescent="0.25">
      <c r="B28" s="54" t="s">
        <v>113</v>
      </c>
      <c r="C28" s="65" t="s">
        <v>112</v>
      </c>
      <c r="D28" s="56" t="s">
        <v>58</v>
      </c>
      <c r="E28" s="56" t="s">
        <v>58</v>
      </c>
      <c r="F28" s="66" t="s">
        <v>58</v>
      </c>
      <c r="G28" s="66" t="s">
        <v>58</v>
      </c>
      <c r="H28" s="66" t="s">
        <v>58</v>
      </c>
      <c r="I28" s="66" t="s">
        <v>58</v>
      </c>
      <c r="J28" s="66" t="s">
        <v>58</v>
      </c>
      <c r="K28" s="66" t="s">
        <v>58</v>
      </c>
      <c r="L28" s="56" t="s">
        <v>58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268960.95347445318</v>
      </c>
      <c r="AD28" s="57">
        <v>290198.48464500374</v>
      </c>
      <c r="AE28" s="57">
        <v>286323.13451540115</v>
      </c>
    </row>
    <row r="29" spans="2:31" ht="12.75" customHeight="1" x14ac:dyDescent="0.25">
      <c r="B29" s="49" t="s">
        <v>18</v>
      </c>
      <c r="C29" s="50" t="s">
        <v>19</v>
      </c>
      <c r="D29" s="51" t="s">
        <v>58</v>
      </c>
      <c r="E29" s="51" t="s">
        <v>58</v>
      </c>
      <c r="F29" s="63" t="s">
        <v>58</v>
      </c>
      <c r="G29" s="63" t="s">
        <v>58</v>
      </c>
      <c r="H29" s="63" t="s">
        <v>58</v>
      </c>
      <c r="I29" s="63" t="s">
        <v>58</v>
      </c>
      <c r="J29" s="63" t="s">
        <v>58</v>
      </c>
      <c r="K29" s="63" t="s">
        <v>58</v>
      </c>
      <c r="L29" s="51" t="s">
        <v>58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2:31" ht="12.75" customHeight="1" x14ac:dyDescent="0.25">
      <c r="B30" s="35" t="s">
        <v>20</v>
      </c>
      <c r="C30" s="36" t="s">
        <v>21</v>
      </c>
      <c r="D30" s="37" t="s">
        <v>58</v>
      </c>
      <c r="E30" s="37" t="s">
        <v>58</v>
      </c>
      <c r="F30" s="64" t="s">
        <v>58</v>
      </c>
      <c r="G30" s="64" t="s">
        <v>58</v>
      </c>
      <c r="H30" s="64" t="s">
        <v>58</v>
      </c>
      <c r="I30" s="64" t="s">
        <v>58</v>
      </c>
      <c r="J30" s="64" t="s">
        <v>58</v>
      </c>
      <c r="K30" s="64" t="s">
        <v>58</v>
      </c>
      <c r="L30" s="37" t="s">
        <v>58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2:31" ht="12.75" customHeight="1" x14ac:dyDescent="0.25">
      <c r="B31" s="35" t="s">
        <v>22</v>
      </c>
      <c r="C31" s="36" t="s">
        <v>23</v>
      </c>
      <c r="D31" s="37" t="s">
        <v>58</v>
      </c>
      <c r="E31" s="37" t="s">
        <v>58</v>
      </c>
      <c r="F31" s="64" t="s">
        <v>58</v>
      </c>
      <c r="G31" s="64" t="s">
        <v>58</v>
      </c>
      <c r="H31" s="64" t="s">
        <v>58</v>
      </c>
      <c r="I31" s="64" t="s">
        <v>58</v>
      </c>
      <c r="J31" s="64" t="s">
        <v>58</v>
      </c>
      <c r="K31" s="64" t="s">
        <v>58</v>
      </c>
      <c r="L31" s="37" t="s">
        <v>58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2:31" ht="12.75" customHeight="1" x14ac:dyDescent="0.25">
      <c r="B32" s="35" t="s">
        <v>24</v>
      </c>
      <c r="C32" s="36" t="s">
        <v>25</v>
      </c>
      <c r="D32" s="37" t="s">
        <v>58</v>
      </c>
      <c r="E32" s="37" t="s">
        <v>58</v>
      </c>
      <c r="F32" s="64" t="s">
        <v>58</v>
      </c>
      <c r="G32" s="64" t="s">
        <v>58</v>
      </c>
      <c r="H32" s="64" t="s">
        <v>58</v>
      </c>
      <c r="I32" s="64" t="s">
        <v>58</v>
      </c>
      <c r="J32" s="64" t="s">
        <v>58</v>
      </c>
      <c r="K32" s="64" t="s">
        <v>58</v>
      </c>
      <c r="L32" s="37" t="s">
        <v>58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2:31" ht="12.75" customHeight="1" x14ac:dyDescent="0.25">
      <c r="B33" s="41" t="s">
        <v>26</v>
      </c>
      <c r="C33" s="69" t="s">
        <v>76</v>
      </c>
      <c r="D33" s="43" t="s">
        <v>58</v>
      </c>
      <c r="E33" s="43" t="s">
        <v>58</v>
      </c>
      <c r="F33" s="67" t="s">
        <v>58</v>
      </c>
      <c r="G33" s="67" t="s">
        <v>58</v>
      </c>
      <c r="H33" s="67" t="s">
        <v>58</v>
      </c>
      <c r="I33" s="67" t="s">
        <v>58</v>
      </c>
      <c r="J33" s="67" t="s">
        <v>58</v>
      </c>
      <c r="K33" s="67" t="s">
        <v>58</v>
      </c>
      <c r="L33" s="43" t="s">
        <v>58</v>
      </c>
      <c r="M33" s="44">
        <v>12492944.090958847</v>
      </c>
      <c r="N33" s="44">
        <v>12091637.949005477</v>
      </c>
      <c r="O33" s="44">
        <v>12108909.088581238</v>
      </c>
      <c r="P33" s="44">
        <v>17328771.794233337</v>
      </c>
      <c r="Q33" s="44">
        <v>17318177.568140395</v>
      </c>
      <c r="R33" s="44">
        <v>20325984.833338674</v>
      </c>
      <c r="S33" s="44">
        <v>22904551.075678919</v>
      </c>
      <c r="T33" s="44">
        <v>32731293.394644506</v>
      </c>
      <c r="U33" s="44">
        <v>24727526.017323177</v>
      </c>
      <c r="V33" s="44">
        <v>18186254.792469583</v>
      </c>
      <c r="W33" s="44">
        <v>17078798.287549503</v>
      </c>
      <c r="X33" s="44">
        <v>18632930.573920451</v>
      </c>
      <c r="Y33" s="44">
        <v>18298689.803376351</v>
      </c>
      <c r="Z33" s="44">
        <v>19612432.415241316</v>
      </c>
      <c r="AA33" s="44">
        <v>21326097.767362922</v>
      </c>
      <c r="AB33" s="44">
        <v>16824608.365979608</v>
      </c>
      <c r="AC33" s="44">
        <v>15104160.262228727</v>
      </c>
      <c r="AD33" s="44">
        <v>26632731.897259217</v>
      </c>
      <c r="AE33" s="44">
        <v>28096612.103091944</v>
      </c>
    </row>
    <row r="34" spans="2:31" ht="12.75" customHeight="1" x14ac:dyDescent="0.25">
      <c r="B34" s="70" t="s">
        <v>89</v>
      </c>
      <c r="C34" s="71" t="s">
        <v>90</v>
      </c>
      <c r="D34" s="72" t="s">
        <v>58</v>
      </c>
      <c r="E34" s="72" t="s">
        <v>58</v>
      </c>
      <c r="F34" s="73" t="s">
        <v>58</v>
      </c>
      <c r="G34" s="73" t="s">
        <v>58</v>
      </c>
      <c r="H34" s="73" t="s">
        <v>58</v>
      </c>
      <c r="I34" s="73" t="s">
        <v>58</v>
      </c>
      <c r="J34" s="73" t="s">
        <v>58</v>
      </c>
      <c r="K34" s="73" t="s">
        <v>58</v>
      </c>
      <c r="L34" s="72" t="s">
        <v>58</v>
      </c>
      <c r="M34" s="74">
        <v>10818762.750850657</v>
      </c>
      <c r="N34" s="74">
        <v>10566105.303449325</v>
      </c>
      <c r="O34" s="74">
        <v>10449256.986268932</v>
      </c>
      <c r="P34" s="74">
        <v>15438123.25385423</v>
      </c>
      <c r="Q34" s="74">
        <v>14759486.640830413</v>
      </c>
      <c r="R34" s="74">
        <v>16986034.273869876</v>
      </c>
      <c r="S34" s="74">
        <v>19256418.330958042</v>
      </c>
      <c r="T34" s="74">
        <v>22411318.304784603</v>
      </c>
      <c r="U34" s="74">
        <v>17329722.967103787</v>
      </c>
      <c r="V34" s="74">
        <v>12315547.376136582</v>
      </c>
      <c r="W34" s="74">
        <v>11280882.691189446</v>
      </c>
      <c r="X34" s="74">
        <v>11304695.913518442</v>
      </c>
      <c r="Y34" s="74">
        <v>10933656.977951014</v>
      </c>
      <c r="Z34" s="74">
        <v>11615209.347757692</v>
      </c>
      <c r="AA34" s="74">
        <v>12554845.581348877</v>
      </c>
      <c r="AB34" s="74">
        <v>13526557.516896138</v>
      </c>
      <c r="AC34" s="74">
        <v>11222846.810551234</v>
      </c>
      <c r="AD34" s="74">
        <v>22055084.833020285</v>
      </c>
      <c r="AE34" s="74">
        <v>23681694.09346737</v>
      </c>
    </row>
    <row r="35" spans="2:31" ht="12.75" customHeight="1" x14ac:dyDescent="0.25">
      <c r="B35" s="70" t="s">
        <v>91</v>
      </c>
      <c r="C35" s="71" t="s">
        <v>92</v>
      </c>
      <c r="D35" s="72" t="s">
        <v>58</v>
      </c>
      <c r="E35" s="72" t="s">
        <v>58</v>
      </c>
      <c r="F35" s="73" t="s">
        <v>58</v>
      </c>
      <c r="G35" s="73" t="s">
        <v>58</v>
      </c>
      <c r="H35" s="73" t="s">
        <v>58</v>
      </c>
      <c r="I35" s="73" t="s">
        <v>58</v>
      </c>
      <c r="J35" s="73" t="s">
        <v>58</v>
      </c>
      <c r="K35" s="73" t="s">
        <v>58</v>
      </c>
      <c r="L35" s="72" t="s">
        <v>58</v>
      </c>
      <c r="M35" s="74">
        <v>1674181.3401081907</v>
      </c>
      <c r="N35" s="74">
        <v>1525532.6455561526</v>
      </c>
      <c r="O35" s="74">
        <v>1659652.1023123069</v>
      </c>
      <c r="P35" s="74">
        <v>1890648.5403791077</v>
      </c>
      <c r="Q35" s="74">
        <v>2558690.9273099829</v>
      </c>
      <c r="R35" s="74">
        <v>3339950.559468796</v>
      </c>
      <c r="S35" s="74">
        <v>3648132.7447208771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2:31" ht="12.75" customHeight="1" x14ac:dyDescent="0.25">
      <c r="B36" s="70" t="s">
        <v>93</v>
      </c>
      <c r="C36" s="71" t="s">
        <v>94</v>
      </c>
      <c r="D36" s="72" t="s">
        <v>58</v>
      </c>
      <c r="E36" s="72" t="s">
        <v>58</v>
      </c>
      <c r="F36" s="73" t="s">
        <v>58</v>
      </c>
      <c r="G36" s="73" t="s">
        <v>58</v>
      </c>
      <c r="H36" s="73" t="s">
        <v>58</v>
      </c>
      <c r="I36" s="73" t="s">
        <v>58</v>
      </c>
      <c r="J36" s="73" t="s">
        <v>58</v>
      </c>
      <c r="K36" s="73" t="s">
        <v>58</v>
      </c>
      <c r="L36" s="72" t="s">
        <v>58</v>
      </c>
      <c r="M36" s="74"/>
      <c r="N36" s="74"/>
      <c r="O36" s="74"/>
      <c r="P36" s="74"/>
      <c r="Q36" s="74"/>
      <c r="R36" s="74"/>
      <c r="S36" s="74"/>
      <c r="T36" s="74">
        <v>10319975.089859901</v>
      </c>
      <c r="U36" s="74">
        <v>7397803.0502193877</v>
      </c>
      <c r="V36" s="74">
        <v>5870707.4163330002</v>
      </c>
      <c r="W36" s="74">
        <v>5797915.5963600585</v>
      </c>
      <c r="X36" s="74">
        <v>7328234.6604020083</v>
      </c>
      <c r="Y36" s="74">
        <v>7365032.8254253361</v>
      </c>
      <c r="Z36" s="74">
        <v>7997223.0674836254</v>
      </c>
      <c r="AA36" s="74">
        <v>8771252.186014045</v>
      </c>
      <c r="AB36" s="74">
        <v>3298050.8490834706</v>
      </c>
      <c r="AC36" s="74">
        <v>3492354.5343452077</v>
      </c>
      <c r="AD36" s="74">
        <v>4137668.7165513439</v>
      </c>
      <c r="AE36" s="74">
        <v>4156303.5655461452</v>
      </c>
    </row>
    <row r="37" spans="2:31" ht="12.75" customHeight="1" x14ac:dyDescent="0.25">
      <c r="B37" s="54" t="s">
        <v>114</v>
      </c>
      <c r="C37" s="68" t="s">
        <v>111</v>
      </c>
      <c r="D37" s="56" t="s">
        <v>58</v>
      </c>
      <c r="E37" s="56" t="s">
        <v>58</v>
      </c>
      <c r="F37" s="66" t="s">
        <v>58</v>
      </c>
      <c r="G37" s="66" t="s">
        <v>58</v>
      </c>
      <c r="H37" s="66" t="s">
        <v>58</v>
      </c>
      <c r="I37" s="66" t="s">
        <v>58</v>
      </c>
      <c r="J37" s="66" t="s">
        <v>58</v>
      </c>
      <c r="K37" s="66" t="s">
        <v>58</v>
      </c>
      <c r="L37" s="56" t="s">
        <v>58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388958.91733228619</v>
      </c>
      <c r="AD37" s="57">
        <v>439978.34768758633</v>
      </c>
      <c r="AE37" s="57">
        <v>258614.44407842684</v>
      </c>
    </row>
    <row r="38" spans="2:31" ht="12.75" customHeight="1" x14ac:dyDescent="0.25">
      <c r="B38" s="49" t="s">
        <v>27</v>
      </c>
      <c r="C38" s="62" t="s">
        <v>53</v>
      </c>
      <c r="D38" s="51" t="s">
        <v>58</v>
      </c>
      <c r="E38" s="51" t="s">
        <v>58</v>
      </c>
      <c r="F38" s="63" t="s">
        <v>58</v>
      </c>
      <c r="G38" s="63" t="s">
        <v>58</v>
      </c>
      <c r="H38" s="63" t="s">
        <v>58</v>
      </c>
      <c r="I38" s="63" t="s">
        <v>58</v>
      </c>
      <c r="J38" s="63" t="s">
        <v>58</v>
      </c>
      <c r="K38" s="63" t="s">
        <v>58</v>
      </c>
      <c r="L38" s="51" t="s">
        <v>58</v>
      </c>
      <c r="M38" s="52">
        <v>8466030.6403198279</v>
      </c>
      <c r="N38" s="52">
        <v>8707822.2486275677</v>
      </c>
      <c r="O38" s="52">
        <v>9212706.9824079536</v>
      </c>
      <c r="P38" s="52">
        <v>11363449.675450983</v>
      </c>
      <c r="Q38" s="52">
        <v>10635093.414459366</v>
      </c>
      <c r="R38" s="52">
        <v>14962183.280096523</v>
      </c>
      <c r="S38" s="52">
        <v>17360819.943995234</v>
      </c>
      <c r="T38" s="52">
        <v>21510027.474630486</v>
      </c>
      <c r="U38" s="52">
        <v>15272883.716581961</v>
      </c>
      <c r="V38" s="52">
        <v>12000178.795920348</v>
      </c>
      <c r="W38" s="52">
        <v>11769666.404603928</v>
      </c>
      <c r="X38" s="52">
        <v>13075362.842045913</v>
      </c>
      <c r="Y38" s="52">
        <v>13087619.372364609</v>
      </c>
      <c r="Z38" s="52">
        <v>14029928.697714364</v>
      </c>
      <c r="AA38" s="52">
        <v>15256065.59994353</v>
      </c>
      <c r="AB38" s="52">
        <v>15153595.935777316</v>
      </c>
      <c r="AC38" s="52">
        <v>15225052.00402426</v>
      </c>
      <c r="AD38" s="52">
        <v>18977576.709567223</v>
      </c>
      <c r="AE38" s="52">
        <v>17814378.893438064</v>
      </c>
    </row>
    <row r="39" spans="2:31" ht="12.75" customHeight="1" x14ac:dyDescent="0.25">
      <c r="B39" s="41" t="s">
        <v>28</v>
      </c>
      <c r="C39" s="60" t="s">
        <v>77</v>
      </c>
      <c r="D39" s="43" t="s">
        <v>58</v>
      </c>
      <c r="E39" s="43" t="s">
        <v>58</v>
      </c>
      <c r="F39" s="67" t="s">
        <v>58</v>
      </c>
      <c r="G39" s="67" t="s">
        <v>58</v>
      </c>
      <c r="H39" s="67" t="s">
        <v>58</v>
      </c>
      <c r="I39" s="67" t="s">
        <v>58</v>
      </c>
      <c r="J39" s="67" t="s">
        <v>58</v>
      </c>
      <c r="K39" s="67" t="s">
        <v>58</v>
      </c>
      <c r="L39" s="43" t="s">
        <v>58</v>
      </c>
      <c r="M39" s="44">
        <v>5618654.0429388518</v>
      </c>
      <c r="N39" s="44">
        <v>5385437.3930371562</v>
      </c>
      <c r="O39" s="44">
        <v>6212776.6198401488</v>
      </c>
      <c r="P39" s="44">
        <v>7940723.8695922522</v>
      </c>
      <c r="Q39" s="44">
        <v>6945221.7542517632</v>
      </c>
      <c r="R39" s="44">
        <v>9113293.669407716</v>
      </c>
      <c r="S39" s="44">
        <v>9842805.209286131</v>
      </c>
      <c r="T39" s="44">
        <v>11190052.384770585</v>
      </c>
      <c r="U39" s="44">
        <v>7875080.6663625743</v>
      </c>
      <c r="V39" s="44">
        <v>6129471.3795873476</v>
      </c>
      <c r="W39" s="44">
        <v>5971750.8082438698</v>
      </c>
      <c r="X39" s="44">
        <v>5747128.1816439033</v>
      </c>
      <c r="Y39" s="44">
        <v>5722586.5469392734</v>
      </c>
      <c r="Z39" s="44">
        <v>6032705.6302307388</v>
      </c>
      <c r="AA39" s="44">
        <v>6484813.4139294848</v>
      </c>
      <c r="AB39" s="44">
        <v>6993384.1452749269</v>
      </c>
      <c r="AC39" s="44">
        <v>6317685.904073772</v>
      </c>
      <c r="AD39" s="44">
        <v>9164655.3699180223</v>
      </c>
      <c r="AE39" s="44">
        <v>7970866.6157029411</v>
      </c>
    </row>
    <row r="40" spans="2:31" ht="12.75" customHeight="1" x14ac:dyDescent="0.25">
      <c r="B40" s="54" t="s">
        <v>95</v>
      </c>
      <c r="C40" s="65" t="s">
        <v>96</v>
      </c>
      <c r="D40" s="56" t="s">
        <v>58</v>
      </c>
      <c r="E40" s="56" t="s">
        <v>58</v>
      </c>
      <c r="F40" s="66" t="s">
        <v>58</v>
      </c>
      <c r="G40" s="66" t="s">
        <v>58</v>
      </c>
      <c r="H40" s="66" t="s">
        <v>58</v>
      </c>
      <c r="I40" s="66" t="s">
        <v>58</v>
      </c>
      <c r="J40" s="66" t="s">
        <v>58</v>
      </c>
      <c r="K40" s="66" t="s">
        <v>58</v>
      </c>
      <c r="L40" s="56" t="s">
        <v>58</v>
      </c>
      <c r="M40" s="57">
        <v>5618654.0429388518</v>
      </c>
      <c r="N40" s="57">
        <v>5385437.3930371562</v>
      </c>
      <c r="O40" s="57">
        <v>6212776.6198401488</v>
      </c>
      <c r="P40" s="57">
        <v>7940723.8695922522</v>
      </c>
      <c r="Q40" s="57">
        <v>6945221.7542517632</v>
      </c>
      <c r="R40" s="57">
        <v>9113293.669407716</v>
      </c>
      <c r="S40" s="57">
        <v>9842805.209286131</v>
      </c>
      <c r="T40" s="57">
        <v>11190052.384770585</v>
      </c>
      <c r="U40" s="57">
        <v>7875080.6663625743</v>
      </c>
      <c r="V40" s="57">
        <v>6129471.3795873476</v>
      </c>
      <c r="W40" s="57">
        <v>5971750.8082438698</v>
      </c>
      <c r="X40" s="57">
        <v>5747128.1816439033</v>
      </c>
      <c r="Y40" s="57">
        <v>5722586.5469392734</v>
      </c>
      <c r="Z40" s="57">
        <v>6032705.6302307388</v>
      </c>
      <c r="AA40" s="57">
        <v>6484813.4139294848</v>
      </c>
      <c r="AB40" s="57">
        <v>6993384.1452749269</v>
      </c>
      <c r="AC40" s="57">
        <v>6317685.904073772</v>
      </c>
      <c r="AD40" s="57">
        <v>9164655.3699180223</v>
      </c>
      <c r="AE40" s="57">
        <v>7970866.6157029411</v>
      </c>
    </row>
    <row r="41" spans="2:31" ht="12.75" customHeight="1" x14ac:dyDescent="0.25">
      <c r="B41" s="49" t="s">
        <v>29</v>
      </c>
      <c r="C41" s="50" t="s">
        <v>30</v>
      </c>
      <c r="D41" s="51" t="s">
        <v>58</v>
      </c>
      <c r="E41" s="51" t="s">
        <v>58</v>
      </c>
      <c r="F41" s="63" t="s">
        <v>58</v>
      </c>
      <c r="G41" s="63" t="s">
        <v>58</v>
      </c>
      <c r="H41" s="63" t="s">
        <v>58</v>
      </c>
      <c r="I41" s="63" t="s">
        <v>58</v>
      </c>
      <c r="J41" s="63" t="s">
        <v>58</v>
      </c>
      <c r="K41" s="63" t="s">
        <v>58</v>
      </c>
      <c r="L41" s="51" t="s">
        <v>58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2:31" ht="12.75" customHeight="1" x14ac:dyDescent="0.25">
      <c r="B42" s="41" t="s">
        <v>31</v>
      </c>
      <c r="C42" s="60" t="s">
        <v>32</v>
      </c>
      <c r="D42" s="43" t="s">
        <v>58</v>
      </c>
      <c r="E42" s="43" t="s">
        <v>58</v>
      </c>
      <c r="F42" s="67" t="s">
        <v>58</v>
      </c>
      <c r="G42" s="67" t="s">
        <v>58</v>
      </c>
      <c r="H42" s="67" t="s">
        <v>58</v>
      </c>
      <c r="I42" s="67" t="s">
        <v>58</v>
      </c>
      <c r="J42" s="67" t="s">
        <v>58</v>
      </c>
      <c r="K42" s="67" t="s">
        <v>58</v>
      </c>
      <c r="L42" s="43" t="s">
        <v>58</v>
      </c>
      <c r="M42" s="44">
        <v>2847376.5973809757</v>
      </c>
      <c r="N42" s="44">
        <v>3322384.8555904129</v>
      </c>
      <c r="O42" s="44">
        <v>2999930.3625678048</v>
      </c>
      <c r="P42" s="44">
        <v>3422725.8058587294</v>
      </c>
      <c r="Q42" s="44">
        <v>3689871.6602076031</v>
      </c>
      <c r="R42" s="44">
        <v>5848889.6106888084</v>
      </c>
      <c r="S42" s="44">
        <v>7518014.7347091017</v>
      </c>
      <c r="T42" s="44">
        <v>10319975.089859901</v>
      </c>
      <c r="U42" s="44">
        <v>7397803.0502193877</v>
      </c>
      <c r="V42" s="44">
        <v>5870707.4163330002</v>
      </c>
      <c r="W42" s="44">
        <v>5797915.5963600585</v>
      </c>
      <c r="X42" s="44">
        <v>7328234.6604020083</v>
      </c>
      <c r="Y42" s="44">
        <v>7365032.8254253361</v>
      </c>
      <c r="Z42" s="44">
        <v>7997223.0674836254</v>
      </c>
      <c r="AA42" s="44">
        <v>8771252.186014045</v>
      </c>
      <c r="AB42" s="44">
        <v>8160211.790502389</v>
      </c>
      <c r="AC42" s="44">
        <v>8907366.0999504868</v>
      </c>
      <c r="AD42" s="44">
        <v>9812921.3396492004</v>
      </c>
      <c r="AE42" s="44">
        <v>9843512.2777351215</v>
      </c>
    </row>
    <row r="43" spans="2:31" ht="12.75" customHeight="1" x14ac:dyDescent="0.25">
      <c r="B43" s="54" t="s">
        <v>97</v>
      </c>
      <c r="C43" s="65" t="s">
        <v>98</v>
      </c>
      <c r="D43" s="56" t="s">
        <v>58</v>
      </c>
      <c r="E43" s="56" t="s">
        <v>58</v>
      </c>
      <c r="F43" s="66" t="s">
        <v>58</v>
      </c>
      <c r="G43" s="66" t="s">
        <v>58</v>
      </c>
      <c r="H43" s="66" t="s">
        <v>58</v>
      </c>
      <c r="I43" s="66" t="s">
        <v>58</v>
      </c>
      <c r="J43" s="66" t="s">
        <v>58</v>
      </c>
      <c r="K43" s="66" t="s">
        <v>58</v>
      </c>
      <c r="L43" s="56" t="s">
        <v>58</v>
      </c>
      <c r="M43" s="57">
        <v>2847376.5973809757</v>
      </c>
      <c r="N43" s="57">
        <v>3322384.8555904129</v>
      </c>
      <c r="O43" s="57">
        <v>2999930.3625678048</v>
      </c>
      <c r="P43" s="57">
        <v>3422725.8058587294</v>
      </c>
      <c r="Q43" s="57">
        <v>3689871.6602076031</v>
      </c>
      <c r="R43" s="57">
        <v>5848889.6106888084</v>
      </c>
      <c r="S43" s="57">
        <v>7518014.7347091017</v>
      </c>
      <c r="T43" s="57">
        <v>10319975.089859901</v>
      </c>
      <c r="U43" s="57">
        <v>7397803.0502193877</v>
      </c>
      <c r="V43" s="57">
        <v>5870707.4163330002</v>
      </c>
      <c r="W43" s="57">
        <v>5797915.5963600585</v>
      </c>
      <c r="X43" s="57">
        <v>7328234.6604020083</v>
      </c>
      <c r="Y43" s="57">
        <v>7365032.8254253361</v>
      </c>
      <c r="Z43" s="57">
        <v>7997223.0674836254</v>
      </c>
      <c r="AA43" s="57">
        <v>8771252.186014045</v>
      </c>
      <c r="AB43" s="57">
        <v>8160211.790502389</v>
      </c>
      <c r="AC43" s="57">
        <v>8907366.0999504868</v>
      </c>
      <c r="AD43" s="57">
        <v>9812921.3396492004</v>
      </c>
      <c r="AE43" s="57">
        <v>9843512.2777351215</v>
      </c>
    </row>
    <row r="44" spans="2:31" ht="12.75" customHeight="1" x14ac:dyDescent="0.25">
      <c r="B44" s="75" t="s">
        <v>33</v>
      </c>
      <c r="C44" s="76" t="s">
        <v>121</v>
      </c>
      <c r="D44" s="77" t="s">
        <v>58</v>
      </c>
      <c r="E44" s="77" t="s">
        <v>58</v>
      </c>
      <c r="F44" s="78" t="s">
        <v>58</v>
      </c>
      <c r="G44" s="78" t="s">
        <v>58</v>
      </c>
      <c r="H44" s="78" t="s">
        <v>58</v>
      </c>
      <c r="I44" s="78" t="s">
        <v>58</v>
      </c>
      <c r="J44" s="78" t="s">
        <v>58</v>
      </c>
      <c r="K44" s="78" t="s">
        <v>58</v>
      </c>
      <c r="L44" s="77" t="s">
        <v>58</v>
      </c>
      <c r="M44" s="79">
        <v>202931.07152826554</v>
      </c>
      <c r="N44" s="79">
        <v>194531.00849373758</v>
      </c>
      <c r="O44" s="79">
        <v>229294.04045104238</v>
      </c>
      <c r="P44" s="79">
        <v>273818.06446869834</v>
      </c>
      <c r="Q44" s="79">
        <v>327672.00071341649</v>
      </c>
      <c r="R44" s="79">
        <v>381708.63536786241</v>
      </c>
      <c r="S44" s="79">
        <v>357660.07301185071</v>
      </c>
      <c r="T44" s="79">
        <v>390169.19054290745</v>
      </c>
      <c r="U44" s="79">
        <v>176138.16786236636</v>
      </c>
      <c r="V44" s="79">
        <v>125338.79470132438</v>
      </c>
      <c r="W44" s="79">
        <v>114526.72782933449</v>
      </c>
      <c r="X44" s="79">
        <v>112012.99304553335</v>
      </c>
      <c r="Y44" s="79">
        <v>167841.22553872172</v>
      </c>
      <c r="Z44" s="79">
        <v>171895.27575962755</v>
      </c>
      <c r="AA44" s="79">
        <v>177396.11162725036</v>
      </c>
      <c r="AB44" s="79">
        <v>166797.97397663529</v>
      </c>
      <c r="AC44" s="79">
        <v>190341.5978434592</v>
      </c>
      <c r="AD44" s="79">
        <v>337004.6918458108</v>
      </c>
      <c r="AE44" s="79">
        <v>443339.04699158884</v>
      </c>
    </row>
    <row r="45" spans="2:31" ht="12.75" customHeight="1" x14ac:dyDescent="0.25">
      <c r="B45" s="70" t="s">
        <v>99</v>
      </c>
      <c r="C45" s="71" t="s">
        <v>100</v>
      </c>
      <c r="D45" s="72" t="s">
        <v>58</v>
      </c>
      <c r="E45" s="72" t="s">
        <v>58</v>
      </c>
      <c r="F45" s="73" t="s">
        <v>58</v>
      </c>
      <c r="G45" s="73" t="s">
        <v>58</v>
      </c>
      <c r="H45" s="73" t="s">
        <v>58</v>
      </c>
      <c r="I45" s="73" t="s">
        <v>58</v>
      </c>
      <c r="J45" s="73" t="s">
        <v>58</v>
      </c>
      <c r="K45" s="73" t="s">
        <v>58</v>
      </c>
      <c r="L45" s="72" t="s">
        <v>58</v>
      </c>
      <c r="M45" s="74">
        <v>202931.07152826554</v>
      </c>
      <c r="N45" s="74">
        <v>194531.00849373758</v>
      </c>
      <c r="O45" s="74">
        <v>229294.04045104238</v>
      </c>
      <c r="P45" s="74">
        <v>273818.06446869834</v>
      </c>
      <c r="Q45" s="74">
        <v>327672.00071341649</v>
      </c>
      <c r="R45" s="74">
        <v>381708.63536786241</v>
      </c>
      <c r="S45" s="74">
        <v>357660.07301185071</v>
      </c>
      <c r="T45" s="74">
        <v>390169.19054290745</v>
      </c>
      <c r="U45" s="74">
        <v>176138.16786236636</v>
      </c>
      <c r="V45" s="74">
        <v>125338.79470132438</v>
      </c>
      <c r="W45" s="74">
        <v>114526.72782933449</v>
      </c>
      <c r="X45" s="74">
        <v>112012.99304553335</v>
      </c>
      <c r="Y45" s="74">
        <v>167841.22553872172</v>
      </c>
      <c r="Z45" s="74">
        <v>171895.27575962755</v>
      </c>
      <c r="AA45" s="74">
        <v>177396.11162725036</v>
      </c>
      <c r="AB45" s="74">
        <v>166797.97397663529</v>
      </c>
      <c r="AC45" s="74">
        <v>190341.5978434592</v>
      </c>
      <c r="AD45" s="74">
        <v>337004.6918458108</v>
      </c>
      <c r="AE45" s="74">
        <v>443339.04699158884</v>
      </c>
    </row>
    <row r="46" spans="2:31" ht="15" customHeight="1" x14ac:dyDescent="0.25">
      <c r="B46" s="87"/>
      <c r="C46" s="88"/>
      <c r="D46" s="89"/>
      <c r="E46" s="89"/>
      <c r="F46" s="90"/>
      <c r="G46" s="90"/>
      <c r="H46" s="90"/>
      <c r="I46" s="90"/>
      <c r="J46" s="90"/>
      <c r="K46" s="90"/>
      <c r="L46" s="89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2:31" ht="12.75" customHeight="1" x14ac:dyDescent="0.25">
      <c r="B47" s="45" t="s">
        <v>35</v>
      </c>
      <c r="C47" s="61" t="s">
        <v>36</v>
      </c>
      <c r="D47" s="80"/>
      <c r="E47" s="80"/>
      <c r="F47" s="80"/>
      <c r="G47" s="80"/>
      <c r="H47" s="80"/>
      <c r="I47" s="80"/>
      <c r="J47" s="80"/>
      <c r="K47" s="80"/>
      <c r="L47" s="80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2:31" ht="12.75" customHeight="1" x14ac:dyDescent="0.25">
      <c r="B48" s="49" t="s">
        <v>37</v>
      </c>
      <c r="C48" s="62" t="s">
        <v>54</v>
      </c>
      <c r="D48" s="63" t="s">
        <v>58</v>
      </c>
      <c r="E48" s="63" t="s">
        <v>58</v>
      </c>
      <c r="F48" s="63" t="s">
        <v>58</v>
      </c>
      <c r="G48" s="63" t="s">
        <v>58</v>
      </c>
      <c r="H48" s="63" t="s">
        <v>58</v>
      </c>
      <c r="I48" s="63" t="s">
        <v>58</v>
      </c>
      <c r="J48" s="63" t="s">
        <v>58</v>
      </c>
      <c r="K48" s="63" t="s">
        <v>58</v>
      </c>
      <c r="L48" s="63" t="s">
        <v>58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2:31" s="16" customFormat="1" ht="12.75" customHeight="1" x14ac:dyDescent="0.25">
      <c r="B49" s="35" t="s">
        <v>38</v>
      </c>
      <c r="C49" s="36" t="s">
        <v>55</v>
      </c>
      <c r="D49" s="64" t="s">
        <v>58</v>
      </c>
      <c r="E49" s="64" t="s">
        <v>58</v>
      </c>
      <c r="F49" s="64" t="s">
        <v>58</v>
      </c>
      <c r="G49" s="64" t="s">
        <v>58</v>
      </c>
      <c r="H49" s="64" t="s">
        <v>58</v>
      </c>
      <c r="I49" s="64" t="s">
        <v>58</v>
      </c>
      <c r="J49" s="64" t="s">
        <v>58</v>
      </c>
      <c r="K49" s="64" t="s">
        <v>58</v>
      </c>
      <c r="L49" s="64" t="s">
        <v>58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2:31" ht="12.75" customHeight="1" x14ac:dyDescent="0.25">
      <c r="B50" s="35" t="s">
        <v>39</v>
      </c>
      <c r="C50" s="36" t="s">
        <v>56</v>
      </c>
      <c r="D50" s="64" t="s">
        <v>58</v>
      </c>
      <c r="E50" s="64" t="s">
        <v>58</v>
      </c>
      <c r="F50" s="64" t="s">
        <v>58</v>
      </c>
      <c r="G50" s="64" t="s">
        <v>58</v>
      </c>
      <c r="H50" s="64" t="s">
        <v>58</v>
      </c>
      <c r="I50" s="64" t="s">
        <v>58</v>
      </c>
      <c r="J50" s="64" t="s">
        <v>58</v>
      </c>
      <c r="K50" s="64" t="s">
        <v>58</v>
      </c>
      <c r="L50" s="64" t="s">
        <v>58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31" ht="12.75" customHeight="1" x14ac:dyDescent="0.25">
      <c r="B51" s="35" t="s">
        <v>70</v>
      </c>
      <c r="C51" s="36" t="s">
        <v>69</v>
      </c>
      <c r="D51" s="64" t="s">
        <v>58</v>
      </c>
      <c r="E51" s="64" t="s">
        <v>58</v>
      </c>
      <c r="F51" s="64" t="s">
        <v>58</v>
      </c>
      <c r="G51" s="64" t="s">
        <v>58</v>
      </c>
      <c r="H51" s="64" t="s">
        <v>58</v>
      </c>
      <c r="I51" s="64" t="s">
        <v>58</v>
      </c>
      <c r="J51" s="64" t="s">
        <v>58</v>
      </c>
      <c r="K51" s="64" t="s">
        <v>58</v>
      </c>
      <c r="L51" s="64" t="s">
        <v>58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2:31" ht="12.75" customHeight="1" x14ac:dyDescent="0.25">
      <c r="B52" s="41" t="s">
        <v>40</v>
      </c>
      <c r="C52" s="69" t="s">
        <v>68</v>
      </c>
      <c r="D52" s="67" t="s">
        <v>58</v>
      </c>
      <c r="E52" s="67" t="s">
        <v>58</v>
      </c>
      <c r="F52" s="67" t="s">
        <v>58</v>
      </c>
      <c r="G52" s="67" t="s">
        <v>58</v>
      </c>
      <c r="H52" s="67" t="s">
        <v>58</v>
      </c>
      <c r="I52" s="67" t="s">
        <v>58</v>
      </c>
      <c r="J52" s="67" t="s">
        <v>58</v>
      </c>
      <c r="K52" s="67" t="s">
        <v>58</v>
      </c>
      <c r="L52" s="67" t="s">
        <v>58</v>
      </c>
      <c r="M52" s="44"/>
      <c r="N52" s="44"/>
      <c r="O52" s="44"/>
      <c r="P52" s="44"/>
      <c r="Q52" s="44">
        <v>9904954.7172175143</v>
      </c>
      <c r="R52" s="44">
        <v>12019130.178777937</v>
      </c>
      <c r="S52" s="44">
        <v>6024712.3978700228</v>
      </c>
      <c r="T52" s="44">
        <v>6637292.9544663718</v>
      </c>
      <c r="U52" s="44">
        <v>2045532.3165203393</v>
      </c>
      <c r="V52" s="44">
        <v>8205817.6798617831</v>
      </c>
      <c r="W52" s="44">
        <v>18528567.593699373</v>
      </c>
      <c r="X52" s="44">
        <v>31603612.965773273</v>
      </c>
      <c r="Y52" s="44">
        <v>78251727.422154665</v>
      </c>
      <c r="Z52" s="44">
        <v>79431677.330997467</v>
      </c>
      <c r="AA52" s="44">
        <v>69251388.43527855</v>
      </c>
      <c r="AB52" s="44">
        <v>23586749.8655142</v>
      </c>
      <c r="AC52" s="44">
        <v>70351909.707271591</v>
      </c>
      <c r="AD52" s="44">
        <v>58386062.862286724</v>
      </c>
      <c r="AE52" s="44">
        <v>105450039.57297854</v>
      </c>
    </row>
    <row r="53" spans="2:31" ht="12.75" customHeight="1" x14ac:dyDescent="0.25">
      <c r="B53" s="70" t="s">
        <v>101</v>
      </c>
      <c r="C53" s="71" t="s">
        <v>102</v>
      </c>
      <c r="D53" s="73" t="s">
        <v>58</v>
      </c>
      <c r="E53" s="73" t="s">
        <v>58</v>
      </c>
      <c r="F53" s="73" t="s">
        <v>58</v>
      </c>
      <c r="G53" s="73" t="s">
        <v>58</v>
      </c>
      <c r="H53" s="73" t="s">
        <v>58</v>
      </c>
      <c r="I53" s="73" t="s">
        <v>58</v>
      </c>
      <c r="J53" s="73" t="s">
        <v>58</v>
      </c>
      <c r="K53" s="73" t="s">
        <v>58</v>
      </c>
      <c r="L53" s="73" t="s">
        <v>58</v>
      </c>
      <c r="M53" s="74"/>
      <c r="N53" s="74"/>
      <c r="O53" s="74"/>
      <c r="P53" s="74"/>
      <c r="Q53" s="74">
        <v>9904954.7172175143</v>
      </c>
      <c r="R53" s="74">
        <v>12019130.178777937</v>
      </c>
      <c r="S53" s="74">
        <v>6024712.3978700228</v>
      </c>
      <c r="T53" s="74">
        <v>6637292.9544663718</v>
      </c>
      <c r="U53" s="74">
        <v>2045532.3165203393</v>
      </c>
      <c r="V53" s="74">
        <v>8205817.6798617831</v>
      </c>
      <c r="W53" s="74">
        <v>18528567.593699373</v>
      </c>
      <c r="X53" s="74">
        <v>31603612.965773273</v>
      </c>
      <c r="Y53" s="74">
        <v>37554098.569641344</v>
      </c>
      <c r="Z53" s="74">
        <v>40161759.567287177</v>
      </c>
      <c r="AA53" s="74">
        <v>35856039.090099834</v>
      </c>
      <c r="AB53" s="74">
        <v>22881649.339158423</v>
      </c>
      <c r="AC53" s="74">
        <v>70351909.707271591</v>
      </c>
      <c r="AD53" s="74">
        <v>58386062.862286724</v>
      </c>
      <c r="AE53" s="74">
        <v>105450039.57297854</v>
      </c>
    </row>
    <row r="54" spans="2:31" ht="12.75" customHeight="1" x14ac:dyDescent="0.25">
      <c r="B54" s="54" t="s">
        <v>103</v>
      </c>
      <c r="C54" s="68" t="s">
        <v>104</v>
      </c>
      <c r="D54" s="66" t="s">
        <v>58</v>
      </c>
      <c r="E54" s="66" t="s">
        <v>58</v>
      </c>
      <c r="F54" s="66" t="s">
        <v>58</v>
      </c>
      <c r="G54" s="66" t="s">
        <v>58</v>
      </c>
      <c r="H54" s="66" t="s">
        <v>58</v>
      </c>
      <c r="I54" s="66" t="s">
        <v>58</v>
      </c>
      <c r="J54" s="66" t="s">
        <v>58</v>
      </c>
      <c r="K54" s="66" t="s">
        <v>58</v>
      </c>
      <c r="L54" s="66" t="s">
        <v>58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>
        <v>40697628.852513313</v>
      </c>
      <c r="Z54" s="57">
        <v>39269917.763710298</v>
      </c>
      <c r="AA54" s="57">
        <v>33395349.345178712</v>
      </c>
      <c r="AB54" s="57">
        <v>705100.52635577647</v>
      </c>
      <c r="AC54" s="57"/>
      <c r="AD54" s="57"/>
      <c r="AE54" s="57"/>
    </row>
    <row r="55" spans="2:31" ht="12.75" customHeight="1" x14ac:dyDescent="0.25">
      <c r="B55" s="81" t="s">
        <v>57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31" ht="12.75" customHeight="1" x14ac:dyDescent="0.25"/>
    <row r="57" spans="2:31" ht="12.75" customHeight="1" x14ac:dyDescent="0.25"/>
    <row r="58" spans="2:31" ht="12.75" customHeight="1" x14ac:dyDescent="0.25"/>
    <row r="59" spans="2:31" ht="12.75" customHeight="1" x14ac:dyDescent="0.25"/>
    <row r="60" spans="2:31" ht="12.75" customHeight="1" x14ac:dyDescent="0.25"/>
    <row r="61" spans="2:31" ht="12.75" customHeight="1" x14ac:dyDescent="0.25"/>
    <row r="62" spans="2:31" ht="12.75" customHeight="1" x14ac:dyDescent="0.25"/>
    <row r="63" spans="2:31" ht="12.75" customHeight="1" x14ac:dyDescent="0.25"/>
    <row r="64" spans="2:3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</sheetData>
  <sheetProtection formatColumns="0" formatRows="0"/>
  <dataValidations count="185">
    <dataValidation type="custom" allowBlank="1" showInputMessage="1" showErrorMessage="1" error="Please enter a number or leave the cell empty if the figure is not available" sqref="AE54" xr:uid="{00000000-0002-0000-0100-000000000000}">
      <formula1>ISNUMBER($AE$54)</formula1>
    </dataValidation>
    <dataValidation type="custom" allowBlank="1" showInputMessage="1" showErrorMessage="1" error="Please enter a number or leave the cell empty if the figure is not available" sqref="AD54" xr:uid="{00000000-0002-0000-0100-000001000000}">
      <formula1>ISNUMBER($AD$54)</formula1>
    </dataValidation>
    <dataValidation type="custom" allowBlank="1" showInputMessage="1" showErrorMessage="1" error="Please enter a number or leave the cell empty if the figure is not available" sqref="AC54" xr:uid="{00000000-0002-0000-0100-000002000000}">
      <formula1>ISNUMBER($AC$54)</formula1>
    </dataValidation>
    <dataValidation type="custom" allowBlank="1" showInputMessage="1" showErrorMessage="1" error="Please enter a number or leave the cell empty if the figure is not available" sqref="AB54" xr:uid="{00000000-0002-0000-0100-000003000000}">
      <formula1>ISNUMBER($AB$54)</formula1>
    </dataValidation>
    <dataValidation type="custom" allowBlank="1" showInputMessage="1" showErrorMessage="1" error="Please enter a number or leave the cell empty if the figure is not available" sqref="AA54" xr:uid="{00000000-0002-0000-0100-000004000000}">
      <formula1>ISNUMBER($AA$54)</formula1>
    </dataValidation>
    <dataValidation type="custom" allowBlank="1" showInputMessage="1" showErrorMessage="1" error="Please enter a number or leave the cell empty if the figure is not available" sqref="Z54" xr:uid="{00000000-0002-0000-0100-000005000000}">
      <formula1>ISNUMBER($Z$54)</formula1>
    </dataValidation>
    <dataValidation type="custom" allowBlank="1" showInputMessage="1" showErrorMessage="1" error="Please enter a number or leave the cell empty if the figure is not available" sqref="Y54" xr:uid="{00000000-0002-0000-0100-000006000000}">
      <formula1>ISNUMBER($Y$54)</formula1>
    </dataValidation>
    <dataValidation type="custom" allowBlank="1" showInputMessage="1" showErrorMessage="1" error="Please enter a number or leave the cell empty if the figure is not available" sqref="X54" xr:uid="{00000000-0002-0000-0100-000007000000}">
      <formula1>ISNUMBER($X$54)</formula1>
    </dataValidation>
    <dataValidation type="custom" allowBlank="1" showInputMessage="1" showErrorMessage="1" error="Please enter a number or leave the cell empty if the figure is not available" sqref="W54" xr:uid="{00000000-0002-0000-0100-000008000000}">
      <formula1>ISNUMBER($W$54)</formula1>
    </dataValidation>
    <dataValidation type="custom" allowBlank="1" showInputMessage="1" showErrorMessage="1" error="Please enter a number or leave the cell empty if the figure is not available" sqref="V54" xr:uid="{00000000-0002-0000-0100-000009000000}">
      <formula1>ISNUMBER($V$54)</formula1>
    </dataValidation>
    <dataValidation type="custom" allowBlank="1" showInputMessage="1" showErrorMessage="1" error="Please enter a number or leave the cell empty if the figure is not available" sqref="U54" xr:uid="{00000000-0002-0000-0100-00000A000000}">
      <formula1>ISNUMBER($U$54)</formula1>
    </dataValidation>
    <dataValidation type="custom" allowBlank="1" showInputMessage="1" showErrorMessage="1" error="Please enter a number or leave the cell empty if the figure is not available" sqref="T54" xr:uid="{00000000-0002-0000-0100-00000B000000}">
      <formula1>ISNUMBER($T$54)</formula1>
    </dataValidation>
    <dataValidation type="custom" allowBlank="1" showInputMessage="1" showErrorMessage="1" error="Please enter a number or leave the cell empty if the figure is not available" sqref="S54" xr:uid="{00000000-0002-0000-0100-00000C000000}">
      <formula1>ISNUMBER($S$54)</formula1>
    </dataValidation>
    <dataValidation type="custom" allowBlank="1" showInputMessage="1" showErrorMessage="1" error="Please enter a number or leave the cell empty if the figure is not available" sqref="R54" xr:uid="{00000000-0002-0000-0100-00000D000000}">
      <formula1>ISNUMBER($R$54)</formula1>
    </dataValidation>
    <dataValidation type="custom" allowBlank="1" showInputMessage="1" showErrorMessage="1" error="Please enter a number or leave the cell empty if the figure is not available" sqref="Q54" xr:uid="{00000000-0002-0000-0100-00000E000000}">
      <formula1>ISNUMBER($Q$54)</formula1>
    </dataValidation>
    <dataValidation type="custom" allowBlank="1" showInputMessage="1" showErrorMessage="1" error="Please enter a number or leave the cell empty if the figure is not available" sqref="P54" xr:uid="{00000000-0002-0000-0100-00000F000000}">
      <formula1>ISNUMBER($P$54)</formula1>
    </dataValidation>
    <dataValidation type="custom" allowBlank="1" showInputMessage="1" showErrorMessage="1" error="Please enter a number or leave the cell empty if the figure is not available" sqref="O54" xr:uid="{00000000-0002-0000-0100-000010000000}">
      <formula1>ISNUMBER($O$54)</formula1>
    </dataValidation>
    <dataValidation type="custom" allowBlank="1" showInputMessage="1" showErrorMessage="1" error="Please enter a number or leave the cell empty if the figure is not available" sqref="N54" xr:uid="{00000000-0002-0000-0100-000011000000}">
      <formula1>ISNUMBER($N$54)</formula1>
    </dataValidation>
    <dataValidation type="custom" allowBlank="1" showInputMessage="1" showErrorMessage="1" error="Please enter a number or leave the cell empty if the figure is not available" sqref="M54" xr:uid="{00000000-0002-0000-0100-000012000000}">
      <formula1>ISNUMBER($M$54)</formula1>
    </dataValidation>
    <dataValidation type="custom" allowBlank="1" showInputMessage="1" showErrorMessage="1" error="Please enter a number or leave the cell empty if the figure is not available" sqref="AE53" xr:uid="{00000000-0002-0000-0100-000013000000}">
      <formula1>ISNUMBER($AE$53)</formula1>
    </dataValidation>
    <dataValidation type="custom" allowBlank="1" showInputMessage="1" showErrorMessage="1" error="Please enter a number or leave the cell empty if the figure is not available" sqref="AD53" xr:uid="{00000000-0002-0000-0100-000014000000}">
      <formula1>ISNUMBER($AD$53)</formula1>
    </dataValidation>
    <dataValidation type="custom" allowBlank="1" showInputMessage="1" showErrorMessage="1" error="Please enter a number or leave the cell empty if the figure is not available" sqref="AC53" xr:uid="{00000000-0002-0000-0100-000015000000}">
      <formula1>ISNUMBER($AC$53)</formula1>
    </dataValidation>
    <dataValidation type="custom" allowBlank="1" showInputMessage="1" showErrorMessage="1" error="Please enter a number or leave the cell empty if the figure is not available" sqref="AB53" xr:uid="{00000000-0002-0000-0100-000016000000}">
      <formula1>ISNUMBER($AB$53)</formula1>
    </dataValidation>
    <dataValidation type="custom" allowBlank="1" showInputMessage="1" showErrorMessage="1" error="Please enter a number or leave the cell empty if the figure is not available" sqref="AA53" xr:uid="{00000000-0002-0000-0100-000017000000}">
      <formula1>ISNUMBER($AA$53)</formula1>
    </dataValidation>
    <dataValidation type="custom" allowBlank="1" showInputMessage="1" showErrorMessage="1" error="Please enter a number or leave the cell empty if the figure is not available" sqref="Z53" xr:uid="{00000000-0002-0000-0100-000018000000}">
      <formula1>ISNUMBER($Z$53)</formula1>
    </dataValidation>
    <dataValidation type="custom" allowBlank="1" showInputMessage="1" showErrorMessage="1" error="Please enter a number or leave the cell empty if the figure is not available" sqref="Y53" xr:uid="{00000000-0002-0000-0100-000019000000}">
      <formula1>ISNUMBER($Y$53)</formula1>
    </dataValidation>
    <dataValidation type="custom" allowBlank="1" showInputMessage="1" showErrorMessage="1" error="Please enter a number or leave the cell empty if the figure is not available" sqref="X53" xr:uid="{00000000-0002-0000-0100-00001A000000}">
      <formula1>ISNUMBER($X$53)</formula1>
    </dataValidation>
    <dataValidation type="custom" allowBlank="1" showInputMessage="1" showErrorMessage="1" error="Please enter a number or leave the cell empty if the figure is not available" sqref="W53" xr:uid="{00000000-0002-0000-0100-00001B000000}">
      <formula1>ISNUMBER($W$53)</formula1>
    </dataValidation>
    <dataValidation type="custom" allowBlank="1" showInputMessage="1" showErrorMessage="1" error="Please enter a number or leave the cell empty if the figure is not available" sqref="V53" xr:uid="{00000000-0002-0000-0100-00001C000000}">
      <formula1>ISNUMBER($V$53)</formula1>
    </dataValidation>
    <dataValidation type="custom" allowBlank="1" showInputMessage="1" showErrorMessage="1" error="Please enter a number or leave the cell empty if the figure is not available" sqref="U53" xr:uid="{00000000-0002-0000-0100-00001D000000}">
      <formula1>ISNUMBER($U$53)</formula1>
    </dataValidation>
    <dataValidation type="custom" allowBlank="1" showInputMessage="1" showErrorMessage="1" error="Please enter a number or leave the cell empty if the figure is not available" sqref="T53" xr:uid="{00000000-0002-0000-0100-00001E000000}">
      <formula1>ISNUMBER($T$53)</formula1>
    </dataValidation>
    <dataValidation type="custom" allowBlank="1" showInputMessage="1" showErrorMessage="1" error="Please enter a number or leave the cell empty if the figure is not available" sqref="S53" xr:uid="{00000000-0002-0000-0100-00001F000000}">
      <formula1>ISNUMBER($S$53)</formula1>
    </dataValidation>
    <dataValidation type="custom" allowBlank="1" showInputMessage="1" showErrorMessage="1" error="Please enter a number or leave the cell empty if the figure is not available" sqref="R53" xr:uid="{00000000-0002-0000-0100-000020000000}">
      <formula1>ISNUMBER($R$53)</formula1>
    </dataValidation>
    <dataValidation type="custom" allowBlank="1" showInputMessage="1" showErrorMessage="1" error="Please enter a number or leave the cell empty if the figure is not available" sqref="Q53" xr:uid="{00000000-0002-0000-0100-000021000000}">
      <formula1>ISNUMBER($Q$53)</formula1>
    </dataValidation>
    <dataValidation type="custom" allowBlank="1" showInputMessage="1" showErrorMessage="1" error="Please enter a number or leave the cell empty if the figure is not available" sqref="P53" xr:uid="{00000000-0002-0000-0100-000022000000}">
      <formula1>ISNUMBER($P$53)</formula1>
    </dataValidation>
    <dataValidation type="custom" allowBlank="1" showInputMessage="1" showErrorMessage="1" error="Please enter a number or leave the cell empty if the figure is not available" sqref="O53" xr:uid="{00000000-0002-0000-0100-000023000000}">
      <formula1>ISNUMBER($O$53)</formula1>
    </dataValidation>
    <dataValidation type="custom" allowBlank="1" showInputMessage="1" showErrorMessage="1" error="Please enter a number or leave the cell empty if the figure is not available" sqref="N53" xr:uid="{00000000-0002-0000-0100-000024000000}">
      <formula1>ISNUMBER($N$53)</formula1>
    </dataValidation>
    <dataValidation type="custom" allowBlank="1" showInputMessage="1" showErrorMessage="1" error="Please enter a number or leave the cell empty if the figure is not available" sqref="M53" xr:uid="{00000000-0002-0000-0100-000025000000}">
      <formula1>ISNUMBER($M$53)</formula1>
    </dataValidation>
    <dataValidation type="custom" allowBlank="1" showInputMessage="1" showErrorMessage="1" error="Please enter a number or leave the cell empty if the figure is not available" sqref="AE45:AE46" xr:uid="{00000000-0002-0000-0100-000026000000}">
      <formula1>ISNUMBER($AE$45)</formula1>
    </dataValidation>
    <dataValidation type="custom" allowBlank="1" showInputMessage="1" showErrorMessage="1" error="Please enter a number or leave the cell empty if the figure is not available" sqref="AD45:AD46" xr:uid="{00000000-0002-0000-0100-000027000000}">
      <formula1>ISNUMBER($AD$45)</formula1>
    </dataValidation>
    <dataValidation type="custom" allowBlank="1" showInputMessage="1" showErrorMessage="1" error="Please enter a number or leave the cell empty if the figure is not available" sqref="AC45:AC46" xr:uid="{00000000-0002-0000-0100-000028000000}">
      <formula1>ISNUMBER($AC$45)</formula1>
    </dataValidation>
    <dataValidation type="custom" allowBlank="1" showInputMessage="1" showErrorMessage="1" error="Please enter a number or leave the cell empty if the figure is not available" sqref="AB45:AB46" xr:uid="{00000000-0002-0000-0100-000029000000}">
      <formula1>ISNUMBER($AB$45)</formula1>
    </dataValidation>
    <dataValidation type="custom" allowBlank="1" showInputMessage="1" showErrorMessage="1" error="Please enter a number or leave the cell empty if the figure is not available" sqref="AA45:AA46" xr:uid="{00000000-0002-0000-0100-00002A000000}">
      <formula1>ISNUMBER($AA$45)</formula1>
    </dataValidation>
    <dataValidation type="custom" allowBlank="1" showInputMessage="1" showErrorMessage="1" error="Please enter a number or leave the cell empty if the figure is not available" sqref="Z45:Z46" xr:uid="{00000000-0002-0000-0100-00002B000000}">
      <formula1>ISNUMBER($Z$45)</formula1>
    </dataValidation>
    <dataValidation type="custom" allowBlank="1" showInputMessage="1" showErrorMessage="1" error="Please enter a number or leave the cell empty if the figure is not available" sqref="Y45:Y46" xr:uid="{00000000-0002-0000-0100-00002C000000}">
      <formula1>ISNUMBER($Y$45)</formula1>
    </dataValidation>
    <dataValidation type="custom" allowBlank="1" showInputMessage="1" showErrorMessage="1" error="Please enter a number or leave the cell empty if the figure is not available" sqref="X45:X46" xr:uid="{00000000-0002-0000-0100-00002D000000}">
      <formula1>ISNUMBER($X$45)</formula1>
    </dataValidation>
    <dataValidation type="custom" allowBlank="1" showInputMessage="1" showErrorMessage="1" error="Please enter a number or leave the cell empty if the figure is not available" sqref="W45:W46" xr:uid="{00000000-0002-0000-0100-00002E000000}">
      <formula1>ISNUMBER($W$45)</formula1>
    </dataValidation>
    <dataValidation type="custom" allowBlank="1" showInputMessage="1" showErrorMessage="1" error="Please enter a number or leave the cell empty if the figure is not available" sqref="V45:V46" xr:uid="{00000000-0002-0000-0100-00002F000000}">
      <formula1>ISNUMBER($V$45)</formula1>
    </dataValidation>
    <dataValidation type="custom" allowBlank="1" showInputMessage="1" showErrorMessage="1" error="Please enter a number or leave the cell empty if the figure is not available" sqref="U45:U46" xr:uid="{00000000-0002-0000-0100-000030000000}">
      <formula1>ISNUMBER($U$45)</formula1>
    </dataValidation>
    <dataValidation type="custom" allowBlank="1" showInputMessage="1" showErrorMessage="1" error="Please enter a number or leave the cell empty if the figure is not available" sqref="T45:T46" xr:uid="{00000000-0002-0000-0100-000031000000}">
      <formula1>ISNUMBER($T$45)</formula1>
    </dataValidation>
    <dataValidation type="custom" allowBlank="1" showInputMessage="1" showErrorMessage="1" error="Please enter a number or leave the cell empty if the figure is not available" sqref="S45:S46" xr:uid="{00000000-0002-0000-0100-000032000000}">
      <formula1>ISNUMBER($S$45)</formula1>
    </dataValidation>
    <dataValidation type="custom" allowBlank="1" showInputMessage="1" showErrorMessage="1" error="Please enter a number or leave the cell empty if the figure is not available" sqref="R45:R46" xr:uid="{00000000-0002-0000-0100-000033000000}">
      <formula1>ISNUMBER($R$45)</formula1>
    </dataValidation>
    <dataValidation type="custom" allowBlank="1" showInputMessage="1" showErrorMessage="1" error="Please enter a number or leave the cell empty if the figure is not available" sqref="Q45:Q46" xr:uid="{00000000-0002-0000-0100-000034000000}">
      <formula1>ISNUMBER($Q$45)</formula1>
    </dataValidation>
    <dataValidation type="custom" allowBlank="1" showInputMessage="1" showErrorMessage="1" error="Please enter a number or leave the cell empty if the figure is not available" sqref="P45:P46" xr:uid="{00000000-0002-0000-0100-000035000000}">
      <formula1>ISNUMBER($P$45)</formula1>
    </dataValidation>
    <dataValidation type="custom" allowBlank="1" showInputMessage="1" showErrorMessage="1" error="Please enter a number or leave the cell empty if the figure is not available" sqref="O45:O46" xr:uid="{00000000-0002-0000-0100-000036000000}">
      <formula1>ISNUMBER($O$45)</formula1>
    </dataValidation>
    <dataValidation type="custom" allowBlank="1" showInputMessage="1" showErrorMessage="1" error="Please enter a number or leave the cell empty if the figure is not available" sqref="N45:N46" xr:uid="{00000000-0002-0000-0100-000037000000}">
      <formula1>ISNUMBER($N$45)</formula1>
    </dataValidation>
    <dataValidation type="custom" allowBlank="1" showInputMessage="1" showErrorMessage="1" error="Please enter a number or leave the cell empty if the figure is not available" sqref="M45:M46" xr:uid="{00000000-0002-0000-0100-000038000000}">
      <formula1>ISNUMBER($M$45)</formula1>
    </dataValidation>
    <dataValidation type="custom" allowBlank="1" showInputMessage="1" showErrorMessage="1" error="Please enter a number or leave the cell empty if the figure is not available" sqref="AE43" xr:uid="{00000000-0002-0000-0100-000039000000}">
      <formula1>ISNUMBER($AE$43)</formula1>
    </dataValidation>
    <dataValidation type="custom" allowBlank="1" showInputMessage="1" showErrorMessage="1" error="Please enter a number or leave the cell empty if the figure is not available" sqref="AD43" xr:uid="{00000000-0002-0000-0100-00003A000000}">
      <formula1>ISNUMBER($AD$43)</formula1>
    </dataValidation>
    <dataValidation type="custom" allowBlank="1" showInputMessage="1" showErrorMessage="1" error="Please enter a number or leave the cell empty if the figure is not available" sqref="AC43" xr:uid="{00000000-0002-0000-0100-00003B000000}">
      <formula1>ISNUMBER($AC$43)</formula1>
    </dataValidation>
    <dataValidation type="custom" allowBlank="1" showInputMessage="1" showErrorMessage="1" error="Please enter a number or leave the cell empty if the figure is not available" sqref="AB43" xr:uid="{00000000-0002-0000-0100-00003C000000}">
      <formula1>ISNUMBER($AB$43)</formula1>
    </dataValidation>
    <dataValidation type="custom" allowBlank="1" showInputMessage="1" showErrorMessage="1" error="Please enter a number or leave the cell empty if the figure is not available" sqref="AA43" xr:uid="{00000000-0002-0000-0100-00003D000000}">
      <formula1>ISNUMBER($AA$43)</formula1>
    </dataValidation>
    <dataValidation type="custom" allowBlank="1" showInputMessage="1" showErrorMessage="1" error="Please enter a number or leave the cell empty if the figure is not available" sqref="Z43" xr:uid="{00000000-0002-0000-0100-00003E000000}">
      <formula1>ISNUMBER($Z$43)</formula1>
    </dataValidation>
    <dataValidation type="custom" allowBlank="1" showInputMessage="1" showErrorMessage="1" error="Please enter a number or leave the cell empty if the figure is not available" sqref="Y43" xr:uid="{00000000-0002-0000-0100-00003F000000}">
      <formula1>ISNUMBER($Y$43)</formula1>
    </dataValidation>
    <dataValidation type="custom" allowBlank="1" showInputMessage="1" showErrorMessage="1" error="Please enter a number or leave the cell empty if the figure is not available" sqref="X43" xr:uid="{00000000-0002-0000-0100-000040000000}">
      <formula1>ISNUMBER($X$43)</formula1>
    </dataValidation>
    <dataValidation type="custom" allowBlank="1" showInputMessage="1" showErrorMessage="1" error="Please enter a number or leave the cell empty if the figure is not available" sqref="W43" xr:uid="{00000000-0002-0000-0100-000041000000}">
      <formula1>ISNUMBER($W$43)</formula1>
    </dataValidation>
    <dataValidation type="custom" allowBlank="1" showInputMessage="1" showErrorMessage="1" error="Please enter a number or leave the cell empty if the figure is not available" sqref="V43" xr:uid="{00000000-0002-0000-0100-000042000000}">
      <formula1>ISNUMBER($V$43)</formula1>
    </dataValidation>
    <dataValidation type="custom" allowBlank="1" showInputMessage="1" showErrorMessage="1" error="Please enter a number or leave the cell empty if the figure is not available" sqref="U43" xr:uid="{00000000-0002-0000-0100-000043000000}">
      <formula1>ISNUMBER($U$43)</formula1>
    </dataValidation>
    <dataValidation type="custom" allowBlank="1" showInputMessage="1" showErrorMessage="1" error="Please enter a number or leave the cell empty if the figure is not available" sqref="T43" xr:uid="{00000000-0002-0000-0100-000044000000}">
      <formula1>ISNUMBER($T$43)</formula1>
    </dataValidation>
    <dataValidation type="custom" allowBlank="1" showInputMessage="1" showErrorMessage="1" error="Please enter a number or leave the cell empty if the figure is not available" sqref="S43" xr:uid="{00000000-0002-0000-0100-000045000000}">
      <formula1>ISNUMBER($S$43)</formula1>
    </dataValidation>
    <dataValidation type="custom" allowBlank="1" showInputMessage="1" showErrorMessage="1" error="Please enter a number or leave the cell empty if the figure is not available" sqref="R43" xr:uid="{00000000-0002-0000-0100-000046000000}">
      <formula1>ISNUMBER($R$43)</formula1>
    </dataValidation>
    <dataValidation type="custom" allowBlank="1" showInputMessage="1" showErrorMessage="1" error="Please enter a number or leave the cell empty if the figure is not available" sqref="Q43" xr:uid="{00000000-0002-0000-0100-000047000000}">
      <formula1>ISNUMBER($Q$43)</formula1>
    </dataValidation>
    <dataValidation type="custom" allowBlank="1" showInputMessage="1" showErrorMessage="1" error="Please enter a number or leave the cell empty if the figure is not available" sqref="P43" xr:uid="{00000000-0002-0000-0100-000048000000}">
      <formula1>ISNUMBER($P$43)</formula1>
    </dataValidation>
    <dataValidation type="custom" allowBlank="1" showInputMessage="1" showErrorMessage="1" error="Please enter a number or leave the cell empty if the figure is not available" sqref="O43" xr:uid="{00000000-0002-0000-0100-000049000000}">
      <formula1>ISNUMBER($O$43)</formula1>
    </dataValidation>
    <dataValidation type="custom" allowBlank="1" showInputMessage="1" showErrorMessage="1" error="Please enter a number or leave the cell empty if the figure is not available" sqref="N43" xr:uid="{00000000-0002-0000-0100-00004A000000}">
      <formula1>ISNUMBER($N$43)</formula1>
    </dataValidation>
    <dataValidation type="custom" allowBlank="1" showInputMessage="1" showErrorMessage="1" error="Please enter a number or leave the cell empty if the figure is not available" sqref="M43" xr:uid="{00000000-0002-0000-0100-00004B000000}">
      <formula1>ISNUMBER($M$43)</formula1>
    </dataValidation>
    <dataValidation type="custom" allowBlank="1" showInputMessage="1" showErrorMessage="1" error="Please enter a number or leave the cell empty if the figure is not available" sqref="AE40" xr:uid="{00000000-0002-0000-0100-00004C000000}">
      <formula1>ISNUMBER($AE$40)</formula1>
    </dataValidation>
    <dataValidation type="custom" allowBlank="1" showInputMessage="1" showErrorMessage="1" error="Please enter a number or leave the cell empty if the figure is not available" sqref="AD40" xr:uid="{00000000-0002-0000-0100-00004D000000}">
      <formula1>ISNUMBER($AD$40)</formula1>
    </dataValidation>
    <dataValidation type="custom" allowBlank="1" showInputMessage="1" showErrorMessage="1" error="Please enter a number or leave the cell empty if the figure is not available" sqref="AC40" xr:uid="{00000000-0002-0000-0100-00004E000000}">
      <formula1>ISNUMBER($AC$40)</formula1>
    </dataValidation>
    <dataValidation type="custom" allowBlank="1" showInputMessage="1" showErrorMessage="1" error="Please enter a number or leave the cell empty if the figure is not available" sqref="AB40" xr:uid="{00000000-0002-0000-0100-00004F000000}">
      <formula1>ISNUMBER($AB$40)</formula1>
    </dataValidation>
    <dataValidation type="custom" allowBlank="1" showInputMessage="1" showErrorMessage="1" error="Please enter a number or leave the cell empty if the figure is not available" sqref="AA40" xr:uid="{00000000-0002-0000-0100-000050000000}">
      <formula1>ISNUMBER($AA$40)</formula1>
    </dataValidation>
    <dataValidation type="custom" allowBlank="1" showInputMessage="1" showErrorMessage="1" error="Please enter a number or leave the cell empty if the figure is not available" sqref="Z40" xr:uid="{00000000-0002-0000-0100-000051000000}">
      <formula1>ISNUMBER($Z$40)</formula1>
    </dataValidation>
    <dataValidation type="custom" allowBlank="1" showInputMessage="1" showErrorMessage="1" error="Please enter a number or leave the cell empty if the figure is not available" sqref="Y40" xr:uid="{00000000-0002-0000-0100-000052000000}">
      <formula1>ISNUMBER($Y$40)</formula1>
    </dataValidation>
    <dataValidation type="custom" allowBlank="1" showInputMessage="1" showErrorMessage="1" error="Please enter a number or leave the cell empty if the figure is not available" sqref="X40" xr:uid="{00000000-0002-0000-0100-000053000000}">
      <formula1>ISNUMBER($X$40)</formula1>
    </dataValidation>
    <dataValidation type="custom" allowBlank="1" showInputMessage="1" showErrorMessage="1" error="Please enter a number or leave the cell empty if the figure is not available" sqref="W40" xr:uid="{00000000-0002-0000-0100-000054000000}">
      <formula1>ISNUMBER($W$40)</formula1>
    </dataValidation>
    <dataValidation type="custom" allowBlank="1" showInputMessage="1" showErrorMessage="1" error="Please enter a number or leave the cell empty if the figure is not available" sqref="V40" xr:uid="{00000000-0002-0000-0100-000055000000}">
      <formula1>ISNUMBER($V$40)</formula1>
    </dataValidation>
    <dataValidation type="custom" allowBlank="1" showInputMessage="1" showErrorMessage="1" error="Please enter a number or leave the cell empty if the figure is not available" sqref="U40" xr:uid="{00000000-0002-0000-0100-000056000000}">
      <formula1>ISNUMBER($U$40)</formula1>
    </dataValidation>
    <dataValidation type="custom" allowBlank="1" showInputMessage="1" showErrorMessage="1" error="Please enter a number or leave the cell empty if the figure is not available" sqref="T40" xr:uid="{00000000-0002-0000-0100-000057000000}">
      <formula1>ISNUMBER($T$40)</formula1>
    </dataValidation>
    <dataValidation type="custom" allowBlank="1" showInputMessage="1" showErrorMessage="1" error="Please enter a number or leave the cell empty if the figure is not available" sqref="S40" xr:uid="{00000000-0002-0000-0100-000058000000}">
      <formula1>ISNUMBER($S$40)</formula1>
    </dataValidation>
    <dataValidation type="custom" allowBlank="1" showInputMessage="1" showErrorMessage="1" error="Please enter a number or leave the cell empty if the figure is not available" sqref="R40" xr:uid="{00000000-0002-0000-0100-000059000000}">
      <formula1>ISNUMBER($R$40)</formula1>
    </dataValidation>
    <dataValidation type="custom" allowBlank="1" showInputMessage="1" showErrorMessage="1" error="Please enter a number or leave the cell empty if the figure is not available" sqref="Q40" xr:uid="{00000000-0002-0000-0100-00005A000000}">
      <formula1>ISNUMBER($Q$40)</formula1>
    </dataValidation>
    <dataValidation type="custom" allowBlank="1" showInputMessage="1" showErrorMessage="1" error="Please enter a number or leave the cell empty if the figure is not available" sqref="P40" xr:uid="{00000000-0002-0000-0100-00005B000000}">
      <formula1>ISNUMBER($P$40)</formula1>
    </dataValidation>
    <dataValidation type="custom" allowBlank="1" showInputMessage="1" showErrorMessage="1" error="Please enter a number or leave the cell empty if the figure is not available" sqref="O40" xr:uid="{00000000-0002-0000-0100-00005C000000}">
      <formula1>ISNUMBER($O$40)</formula1>
    </dataValidation>
    <dataValidation type="custom" allowBlank="1" showInputMessage="1" showErrorMessage="1" error="Please enter a number or leave the cell empty if the figure is not available" sqref="N40" xr:uid="{00000000-0002-0000-0100-00005D000000}">
      <formula1>ISNUMBER($N$40)</formula1>
    </dataValidation>
    <dataValidation type="custom" allowBlank="1" showInputMessage="1" showErrorMessage="1" error="Please enter a number or leave the cell empty if the figure is not available" sqref="M40" xr:uid="{00000000-0002-0000-0100-00005E000000}">
      <formula1>ISNUMBER($M$40)</formula1>
    </dataValidation>
    <dataValidation type="custom" allowBlank="1" showInputMessage="1" showErrorMessage="1" error="Please enter a number or leave the cell empty if the figure is not available" sqref="AE36:AE37" xr:uid="{00000000-0002-0000-0100-00005F000000}">
      <formula1>ISNUMBER($AE$36)</formula1>
    </dataValidation>
    <dataValidation type="custom" allowBlank="1" showInputMessage="1" showErrorMessage="1" error="Please enter a number or leave the cell empty if the figure is not available" sqref="AD36:AD37" xr:uid="{00000000-0002-0000-0100-000060000000}">
      <formula1>ISNUMBER($AD$36)</formula1>
    </dataValidation>
    <dataValidation type="custom" allowBlank="1" showInputMessage="1" showErrorMessage="1" error="Please enter a number or leave the cell empty if the figure is not available" sqref="AC36:AC37" xr:uid="{00000000-0002-0000-0100-000061000000}">
      <formula1>ISNUMBER($AC$36)</formula1>
    </dataValidation>
    <dataValidation type="custom" allowBlank="1" showInputMessage="1" showErrorMessage="1" error="Please enter a number or leave the cell empty if the figure is not available" sqref="AB36:AB37" xr:uid="{00000000-0002-0000-0100-000062000000}">
      <formula1>ISNUMBER($AB$36)</formula1>
    </dataValidation>
    <dataValidation type="custom" allowBlank="1" showInputMessage="1" showErrorMessage="1" error="Please enter a number or leave the cell empty if the figure is not available" sqref="AA36:AA37" xr:uid="{00000000-0002-0000-0100-000063000000}">
      <formula1>ISNUMBER($AA$36)</formula1>
    </dataValidation>
    <dataValidation type="custom" allowBlank="1" showInputMessage="1" showErrorMessage="1" error="Please enter a number or leave the cell empty if the figure is not available" sqref="Z36:Z37" xr:uid="{00000000-0002-0000-0100-000064000000}">
      <formula1>ISNUMBER($Z$36)</formula1>
    </dataValidation>
    <dataValidation type="custom" allowBlank="1" showInputMessage="1" showErrorMessage="1" error="Please enter a number or leave the cell empty if the figure is not available" sqref="Y36:Y37" xr:uid="{00000000-0002-0000-0100-000065000000}">
      <formula1>ISNUMBER($Y$36)</formula1>
    </dataValidation>
    <dataValidation type="custom" allowBlank="1" showInputMessage="1" showErrorMessage="1" error="Please enter a number or leave the cell empty if the figure is not available" sqref="X36:X37" xr:uid="{00000000-0002-0000-0100-000066000000}">
      <formula1>ISNUMBER($X$36)</formula1>
    </dataValidation>
    <dataValidation type="custom" allowBlank="1" showInputMessage="1" showErrorMessage="1" error="Please enter a number or leave the cell empty if the figure is not available" sqref="W36:W37" xr:uid="{00000000-0002-0000-0100-000067000000}">
      <formula1>ISNUMBER($W$36)</formula1>
    </dataValidation>
    <dataValidation type="custom" allowBlank="1" showInputMessage="1" showErrorMessage="1" error="Please enter a number or leave the cell empty if the figure is not available" sqref="V36:V37" xr:uid="{00000000-0002-0000-0100-000068000000}">
      <formula1>ISNUMBER($V$36)</formula1>
    </dataValidation>
    <dataValidation type="custom" allowBlank="1" showInputMessage="1" showErrorMessage="1" error="Please enter a number or leave the cell empty if the figure is not available" sqref="U36:U37" xr:uid="{00000000-0002-0000-0100-000069000000}">
      <formula1>ISNUMBER($U$36)</formula1>
    </dataValidation>
    <dataValidation type="custom" allowBlank="1" showInputMessage="1" showErrorMessage="1" error="Please enter a number or leave the cell empty if the figure is not available" sqref="T36:T37" xr:uid="{00000000-0002-0000-0100-00006A000000}">
      <formula1>ISNUMBER($T$36)</formula1>
    </dataValidation>
    <dataValidation type="custom" allowBlank="1" showInputMessage="1" showErrorMessage="1" error="Please enter a number or leave the cell empty if the figure is not available" sqref="S36:S37" xr:uid="{00000000-0002-0000-0100-00006B000000}">
      <formula1>ISNUMBER($S$36)</formula1>
    </dataValidation>
    <dataValidation type="custom" allowBlank="1" showInputMessage="1" showErrorMessage="1" error="Please enter a number or leave the cell empty if the figure is not available" sqref="R36:R37" xr:uid="{00000000-0002-0000-0100-00006C000000}">
      <formula1>ISNUMBER($R$36)</formula1>
    </dataValidation>
    <dataValidation type="custom" allowBlank="1" showInputMessage="1" showErrorMessage="1" error="Please enter a number or leave the cell empty if the figure is not available" sqref="Q36:Q37" xr:uid="{00000000-0002-0000-0100-00006D000000}">
      <formula1>ISNUMBER($Q$36)</formula1>
    </dataValidation>
    <dataValidation type="custom" allowBlank="1" showInputMessage="1" showErrorMessage="1" error="Please enter a number or leave the cell empty if the figure is not available" sqref="P36:P37" xr:uid="{00000000-0002-0000-0100-00006E000000}">
      <formula1>ISNUMBER($P$36)</formula1>
    </dataValidation>
    <dataValidation type="custom" allowBlank="1" showInputMessage="1" showErrorMessage="1" error="Please enter a number or leave the cell empty if the figure is not available" sqref="O36:O37" xr:uid="{00000000-0002-0000-0100-00006F000000}">
      <formula1>ISNUMBER($O$36)</formula1>
    </dataValidation>
    <dataValidation type="custom" allowBlank="1" showInputMessage="1" showErrorMessage="1" error="Please enter a number or leave the cell empty if the figure is not available" sqref="N36:N37" xr:uid="{00000000-0002-0000-0100-000070000000}">
      <formula1>ISNUMBER($N$36)</formula1>
    </dataValidation>
    <dataValidation type="custom" allowBlank="1" showInputMessage="1" showErrorMessage="1" error="Please enter a number or leave the cell empty if the figure is not available" sqref="M36:M37" xr:uid="{00000000-0002-0000-0100-000071000000}">
      <formula1>ISNUMBER($M$36)</formula1>
    </dataValidation>
    <dataValidation type="custom" allowBlank="1" showInputMessage="1" showErrorMessage="1" error="Please enter a number or leave the cell empty if the figure is not available" sqref="AE35" xr:uid="{00000000-0002-0000-0100-000072000000}">
      <formula1>ISNUMBER($AE$35)</formula1>
    </dataValidation>
    <dataValidation type="custom" allowBlank="1" showInputMessage="1" showErrorMessage="1" error="Please enter a number or leave the cell empty if the figure is not available" sqref="AD35" xr:uid="{00000000-0002-0000-0100-000073000000}">
      <formula1>ISNUMBER($AD$35)</formula1>
    </dataValidation>
    <dataValidation type="custom" allowBlank="1" showInputMessage="1" showErrorMessage="1" error="Please enter a number or leave the cell empty if the figure is not available" sqref="AC35" xr:uid="{00000000-0002-0000-0100-000074000000}">
      <formula1>ISNUMBER($AC$35)</formula1>
    </dataValidation>
    <dataValidation type="custom" allowBlank="1" showInputMessage="1" showErrorMessage="1" error="Please enter a number or leave the cell empty if the figure is not available" sqref="AB35" xr:uid="{00000000-0002-0000-0100-000075000000}">
      <formula1>ISNUMBER($AB$35)</formula1>
    </dataValidation>
    <dataValidation type="custom" allowBlank="1" showInputMessage="1" showErrorMessage="1" error="Please enter a number or leave the cell empty if the figure is not available" sqref="AA35" xr:uid="{00000000-0002-0000-0100-000076000000}">
      <formula1>ISNUMBER($AA$35)</formula1>
    </dataValidation>
    <dataValidation type="custom" allowBlank="1" showInputMessage="1" showErrorMessage="1" error="Please enter a number or leave the cell empty if the figure is not available" sqref="Z35" xr:uid="{00000000-0002-0000-0100-000077000000}">
      <formula1>ISNUMBER($Z$35)</formula1>
    </dataValidation>
    <dataValidation type="custom" allowBlank="1" showInputMessage="1" showErrorMessage="1" error="Please enter a number or leave the cell empty if the figure is not available" sqref="Y35" xr:uid="{00000000-0002-0000-0100-000078000000}">
      <formula1>ISNUMBER($Y$35)</formula1>
    </dataValidation>
    <dataValidation type="custom" allowBlank="1" showInputMessage="1" showErrorMessage="1" error="Please enter a number or leave the cell empty if the figure is not available" sqref="X35" xr:uid="{00000000-0002-0000-0100-000079000000}">
      <formula1>ISNUMBER($X$35)</formula1>
    </dataValidation>
    <dataValidation type="custom" allowBlank="1" showInputMessage="1" showErrorMessage="1" error="Please enter a number or leave the cell empty if the figure is not available" sqref="W35" xr:uid="{00000000-0002-0000-0100-00007A000000}">
      <formula1>ISNUMBER($W$35)</formula1>
    </dataValidation>
    <dataValidation type="custom" allowBlank="1" showInputMessage="1" showErrorMessage="1" error="Please enter a number or leave the cell empty if the figure is not available" sqref="V35" xr:uid="{00000000-0002-0000-0100-00007B000000}">
      <formula1>ISNUMBER($V$35)</formula1>
    </dataValidation>
    <dataValidation type="custom" allowBlank="1" showInputMessage="1" showErrorMessage="1" error="Please enter a number or leave the cell empty if the figure is not available" sqref="U35" xr:uid="{00000000-0002-0000-0100-00007C000000}">
      <formula1>ISNUMBER($U$35)</formula1>
    </dataValidation>
    <dataValidation type="custom" allowBlank="1" showInputMessage="1" showErrorMessage="1" error="Please enter a number or leave the cell empty if the figure is not available" sqref="T35" xr:uid="{00000000-0002-0000-0100-00007D000000}">
      <formula1>ISNUMBER($T$35)</formula1>
    </dataValidation>
    <dataValidation type="custom" allowBlank="1" showInputMessage="1" showErrorMessage="1" error="Please enter a number or leave the cell empty if the figure is not available" sqref="S35" xr:uid="{00000000-0002-0000-0100-00007E000000}">
      <formula1>ISNUMBER($S$35)</formula1>
    </dataValidation>
    <dataValidation type="custom" allowBlank="1" showInputMessage="1" showErrorMessage="1" error="Please enter a number or leave the cell empty if the figure is not available" sqref="R35" xr:uid="{00000000-0002-0000-0100-00007F000000}">
      <formula1>ISNUMBER($R$35)</formula1>
    </dataValidation>
    <dataValidation type="custom" allowBlank="1" showInputMessage="1" showErrorMessage="1" error="Please enter a number or leave the cell empty if the figure is not available" sqref="Q35" xr:uid="{00000000-0002-0000-0100-000080000000}">
      <formula1>ISNUMBER($Q$35)</formula1>
    </dataValidation>
    <dataValidation type="custom" allowBlank="1" showInputMessage="1" showErrorMessage="1" error="Please enter a number or leave the cell empty if the figure is not available" sqref="P35" xr:uid="{00000000-0002-0000-0100-000081000000}">
      <formula1>ISNUMBER($P$35)</formula1>
    </dataValidation>
    <dataValidation type="custom" allowBlank="1" showInputMessage="1" showErrorMessage="1" error="Please enter a number or leave the cell empty if the figure is not available" sqref="O35" xr:uid="{00000000-0002-0000-0100-000082000000}">
      <formula1>ISNUMBER($O$35)</formula1>
    </dataValidation>
    <dataValidation type="custom" allowBlank="1" showInputMessage="1" showErrorMessage="1" error="Please enter a number or leave the cell empty if the figure is not available" sqref="N35" xr:uid="{00000000-0002-0000-0100-000083000000}">
      <formula1>ISNUMBER($N$35)</formula1>
    </dataValidation>
    <dataValidation type="custom" allowBlank="1" showInputMessage="1" showErrorMessage="1" error="Please enter a number or leave the cell empty if the figure is not available" sqref="M35" xr:uid="{00000000-0002-0000-0100-000084000000}">
      <formula1>ISNUMBER($M$35)</formula1>
    </dataValidation>
    <dataValidation type="custom" allowBlank="1" showInputMessage="1" showErrorMessage="1" error="Please enter a number or leave the cell empty if the figure is not available" sqref="AE34" xr:uid="{00000000-0002-0000-0100-000085000000}">
      <formula1>ISNUMBER($AE$34)</formula1>
    </dataValidation>
    <dataValidation type="custom" allowBlank="1" showInputMessage="1" showErrorMessage="1" error="Please enter a number or leave the cell empty if the figure is not available" sqref="AD34" xr:uid="{00000000-0002-0000-0100-000086000000}">
      <formula1>ISNUMBER($AD$34)</formula1>
    </dataValidation>
    <dataValidation type="custom" allowBlank="1" showInputMessage="1" showErrorMessage="1" error="Please enter a number or leave the cell empty if the figure is not available" sqref="AC34" xr:uid="{00000000-0002-0000-0100-000087000000}">
      <formula1>ISNUMBER($AC$34)</formula1>
    </dataValidation>
    <dataValidation type="custom" allowBlank="1" showInputMessage="1" showErrorMessage="1" error="Please enter a number or leave the cell empty if the figure is not available" sqref="AB34" xr:uid="{00000000-0002-0000-0100-000088000000}">
      <formula1>ISNUMBER($AB$34)</formula1>
    </dataValidation>
    <dataValidation type="custom" allowBlank="1" showInputMessage="1" showErrorMessage="1" error="Please enter a number or leave the cell empty if the figure is not available" sqref="AA34" xr:uid="{00000000-0002-0000-0100-000089000000}">
      <formula1>ISNUMBER($AA$34)</formula1>
    </dataValidation>
    <dataValidation type="custom" allowBlank="1" showInputMessage="1" showErrorMessage="1" error="Please enter a number or leave the cell empty if the figure is not available" sqref="Z34" xr:uid="{00000000-0002-0000-0100-00008A000000}">
      <formula1>ISNUMBER($Z$34)</formula1>
    </dataValidation>
    <dataValidation type="custom" allowBlank="1" showInputMessage="1" showErrorMessage="1" error="Please enter a number or leave the cell empty if the figure is not available" sqref="Y34" xr:uid="{00000000-0002-0000-0100-00008B000000}">
      <formula1>ISNUMBER($Y$34)</formula1>
    </dataValidation>
    <dataValidation type="custom" allowBlank="1" showInputMessage="1" showErrorMessage="1" error="Please enter a number or leave the cell empty if the figure is not available" sqref="X34" xr:uid="{00000000-0002-0000-0100-00008C000000}">
      <formula1>ISNUMBER($X$34)</formula1>
    </dataValidation>
    <dataValidation type="custom" allowBlank="1" showInputMessage="1" showErrorMessage="1" error="Please enter a number or leave the cell empty if the figure is not available" sqref="W34" xr:uid="{00000000-0002-0000-0100-00008D000000}">
      <formula1>ISNUMBER($W$34)</formula1>
    </dataValidation>
    <dataValidation type="custom" allowBlank="1" showInputMessage="1" showErrorMessage="1" error="Please enter a number or leave the cell empty if the figure is not available" sqref="V34" xr:uid="{00000000-0002-0000-0100-00008E000000}">
      <formula1>ISNUMBER($V$34)</formula1>
    </dataValidation>
    <dataValidation type="custom" allowBlank="1" showInputMessage="1" showErrorMessage="1" error="Please enter a number or leave the cell empty if the figure is not available" sqref="U34" xr:uid="{00000000-0002-0000-0100-00008F000000}">
      <formula1>ISNUMBER($U$34)</formula1>
    </dataValidation>
    <dataValidation type="custom" allowBlank="1" showInputMessage="1" showErrorMessage="1" error="Please enter a number or leave the cell empty if the figure is not available" sqref="T34" xr:uid="{00000000-0002-0000-0100-000090000000}">
      <formula1>ISNUMBER($T$34)</formula1>
    </dataValidation>
    <dataValidation type="custom" allowBlank="1" showInputMessage="1" showErrorMessage="1" error="Please enter a number or leave the cell empty if the figure is not available" sqref="S34" xr:uid="{00000000-0002-0000-0100-000091000000}">
      <formula1>ISNUMBER($S$34)</formula1>
    </dataValidation>
    <dataValidation type="custom" allowBlank="1" showInputMessage="1" showErrorMessage="1" error="Please enter a number or leave the cell empty if the figure is not available" sqref="R34" xr:uid="{00000000-0002-0000-0100-000092000000}">
      <formula1>ISNUMBER($R$34)</formula1>
    </dataValidation>
    <dataValidation type="custom" allowBlank="1" showInputMessage="1" showErrorMessage="1" error="Please enter a number or leave the cell empty if the figure is not available" sqref="Q34" xr:uid="{00000000-0002-0000-0100-000093000000}">
      <formula1>ISNUMBER($Q$34)</formula1>
    </dataValidation>
    <dataValidation type="custom" allowBlank="1" showInputMessage="1" showErrorMessage="1" error="Please enter a number or leave the cell empty if the figure is not available" sqref="P34" xr:uid="{00000000-0002-0000-0100-000094000000}">
      <formula1>ISNUMBER($P$34)</formula1>
    </dataValidation>
    <dataValidation type="custom" allowBlank="1" showInputMessage="1" showErrorMessage="1" error="Please enter a number or leave the cell empty if the figure is not available" sqref="O34" xr:uid="{00000000-0002-0000-0100-000095000000}">
      <formula1>ISNUMBER($O$34)</formula1>
    </dataValidation>
    <dataValidation type="custom" allowBlank="1" showInputMessage="1" showErrorMessage="1" error="Please enter a number or leave the cell empty if the figure is not available" sqref="N34" xr:uid="{00000000-0002-0000-0100-000096000000}">
      <formula1>ISNUMBER($N$34)</formula1>
    </dataValidation>
    <dataValidation type="custom" allowBlank="1" showInputMessage="1" showErrorMessage="1" error="Please enter a number or leave the cell empty if the figure is not available" sqref="M34" xr:uid="{00000000-0002-0000-0100-000097000000}">
      <formula1>ISNUMBER($M$34)</formula1>
    </dataValidation>
    <dataValidation type="custom" allowBlank="1" showInputMessage="1" showErrorMessage="1" error="Please enter a number or leave the cell empty if the figure is not available" sqref="AE16" xr:uid="{00000000-0002-0000-0100-000098000000}">
      <formula1>ISNUMBER($AE$16)</formula1>
    </dataValidation>
    <dataValidation type="custom" allowBlank="1" showInputMessage="1" showErrorMessage="1" error="Please enter a number or leave the cell empty if the figure is not available" sqref="AD16" xr:uid="{00000000-0002-0000-0100-000099000000}">
      <formula1>ISNUMBER($AD$16)</formula1>
    </dataValidation>
    <dataValidation type="custom" allowBlank="1" showInputMessage="1" showErrorMessage="1" error="Please enter a number or leave the cell empty if the figure is not available" sqref="AC16" xr:uid="{00000000-0002-0000-0100-00009A000000}">
      <formula1>ISNUMBER($AC$16)</formula1>
    </dataValidation>
    <dataValidation type="custom" allowBlank="1" showInputMessage="1" showErrorMessage="1" error="Please enter a number or leave the cell empty if the figure is not available" sqref="AB16" xr:uid="{00000000-0002-0000-0100-00009B000000}">
      <formula1>ISNUMBER($AB$16)</formula1>
    </dataValidation>
    <dataValidation type="custom" allowBlank="1" showInputMessage="1" showErrorMessage="1" error="Please enter a number or leave the cell empty if the figure is not available" sqref="AA16" xr:uid="{00000000-0002-0000-0100-00009C000000}">
      <formula1>ISNUMBER($AA$16)</formula1>
    </dataValidation>
    <dataValidation type="custom" allowBlank="1" showInputMessage="1" showErrorMessage="1" error="Please enter a number or leave the cell empty if the figure is not available" sqref="Z16" xr:uid="{00000000-0002-0000-0100-00009D000000}">
      <formula1>ISNUMBER($Z$16)</formula1>
    </dataValidation>
    <dataValidation type="custom" allowBlank="1" showInputMessage="1" showErrorMessage="1" error="Please enter a number or leave the cell empty if the figure is not available" sqref="Y16" xr:uid="{00000000-0002-0000-0100-00009E000000}">
      <formula1>ISNUMBER($Y$16)</formula1>
    </dataValidation>
    <dataValidation type="custom" allowBlank="1" showInputMessage="1" showErrorMessage="1" error="Please enter a number or leave the cell empty if the figure is not available" sqref="X16" xr:uid="{00000000-0002-0000-0100-00009F000000}">
      <formula1>ISNUMBER($X$16)</formula1>
    </dataValidation>
    <dataValidation type="custom" allowBlank="1" showInputMessage="1" showErrorMessage="1" error="Please enter a number or leave the cell empty if the figure is not available" sqref="W16" xr:uid="{00000000-0002-0000-0100-0000A0000000}">
      <formula1>ISNUMBER($W$16)</formula1>
    </dataValidation>
    <dataValidation type="custom" allowBlank="1" showInputMessage="1" showErrorMessage="1" error="Please enter a number or leave the cell empty if the figure is not available" sqref="V16" xr:uid="{00000000-0002-0000-0100-0000A1000000}">
      <formula1>ISNUMBER($V$16)</formula1>
    </dataValidation>
    <dataValidation type="custom" allowBlank="1" showInputMessage="1" showErrorMessage="1" error="Please enter a number or leave the cell empty if the figure is not available" sqref="U16" xr:uid="{00000000-0002-0000-0100-0000A2000000}">
      <formula1>ISNUMBER($U$16)</formula1>
    </dataValidation>
    <dataValidation type="custom" allowBlank="1" showInputMessage="1" showErrorMessage="1" error="Please enter a number or leave the cell empty if the figure is not available" sqref="T16" xr:uid="{00000000-0002-0000-0100-0000A3000000}">
      <formula1>ISNUMBER($T$16)</formula1>
    </dataValidation>
    <dataValidation type="custom" allowBlank="1" showInputMessage="1" showErrorMessage="1" error="Please enter a number or leave the cell empty if the figure is not available" sqref="S16" xr:uid="{00000000-0002-0000-0100-0000A4000000}">
      <formula1>ISNUMBER($S$16)</formula1>
    </dataValidation>
    <dataValidation type="custom" allowBlank="1" showInputMessage="1" showErrorMessage="1" error="Please enter a number or leave the cell empty if the figure is not available" sqref="R16" xr:uid="{00000000-0002-0000-0100-0000A5000000}">
      <formula1>ISNUMBER($R$16)</formula1>
    </dataValidation>
    <dataValidation type="custom" allowBlank="1" showInputMessage="1" showErrorMessage="1" error="Please enter a number or leave the cell empty if the figure is not available" sqref="Q16" xr:uid="{00000000-0002-0000-0100-0000A6000000}">
      <formula1>ISNUMBER($Q$16)</formula1>
    </dataValidation>
    <dataValidation type="custom" allowBlank="1" showInputMessage="1" showErrorMessage="1" error="Please enter a number or leave the cell empty if the figure is not available" sqref="P16" xr:uid="{00000000-0002-0000-0100-0000A7000000}">
      <formula1>ISNUMBER($P$16)</formula1>
    </dataValidation>
    <dataValidation type="custom" allowBlank="1" showInputMessage="1" showErrorMessage="1" error="Please enter a number or leave the cell empty if the figure is not available" sqref="O16" xr:uid="{00000000-0002-0000-0100-0000A8000000}">
      <formula1>ISNUMBER($O$16)</formula1>
    </dataValidation>
    <dataValidation type="custom" allowBlank="1" showInputMessage="1" showErrorMessage="1" error="Please enter a number or leave the cell empty if the figure is not available" sqref="N16" xr:uid="{00000000-0002-0000-0100-0000A9000000}">
      <formula1>ISNUMBER($N$16)</formula1>
    </dataValidation>
    <dataValidation type="custom" allowBlank="1" showInputMessage="1" showErrorMessage="1" error="Please enter a number or leave the cell empty if the figure is not available" sqref="M16" xr:uid="{00000000-0002-0000-0100-0000AA000000}">
      <formula1>ISNUMBER($M$16)</formula1>
    </dataValidation>
    <dataValidation type="list" allowBlank="1" showInputMessage="1" showErrorMessage="1" sqref="K16" xr:uid="{00000000-0002-0000-0100-0000AB000000}">
      <formula1>"Fishers,Vessel owners,Both or Ambiguous,-"</formula1>
    </dataValidation>
    <dataValidation type="list" allowBlank="1" showInputMessage="1" showErrorMessage="1" sqref="J16" xr:uid="{00000000-0002-0000-0100-0000AC000000}">
      <formula1>"Minimum requirements,Maximum requirements,Both,None,-"</formula1>
    </dataValidation>
    <dataValidation type="list" allowBlank="1" showInputMessage="1" showErrorMessage="1" sqref="I16" xr:uid="{00000000-0002-0000-0100-0000AD000000}">
      <formula1>"Species,Fishing gear,Area,None,-"</formula1>
    </dataValidation>
    <dataValidation type="list" allowBlank="1" showInputMessage="1" showErrorMessage="1" sqref="G16" xr:uid="{00000000-0002-0000-0100-0000AE000000}">
      <formula1>"Maximum,Minimum,None,Both,-"</formula1>
    </dataValidation>
    <dataValidation type="list" allowBlank="1" showInputMessage="1" showErrorMessage="1" sqref="L16 H16 F16 L45:L46 L40 L43 L34:L37 L28" xr:uid="{00000000-0002-0000-0100-0000AF000000}">
      <formula1>"Yes,No,-"</formula1>
    </dataValidation>
    <dataValidation allowBlank="1" showInputMessage="1" prompt="When the programme started?" sqref="D5" xr:uid="{00000000-0002-0000-0100-0000B0000000}"/>
    <dataValidation allowBlank="1" showInputMessage="1" prompt="Is the support restricted to specific species or gear or area?" sqref="I5" xr:uid="{00000000-0002-0000-0100-0000B1000000}"/>
    <dataValidation allowBlank="1" showInputMessage="1" prompt="Is private co-financing an explicit condition of the support?" sqref="L5" xr:uid="{00000000-0002-0000-0100-0000B2000000}"/>
    <dataValidation allowBlank="1" showInputMessage="1" prompt="Who is the recipient of the support?" sqref="K5" xr:uid="{00000000-0002-0000-0100-0000B3000000}"/>
    <dataValidation allowBlank="1" showInputMessage="1" prompt="Does a minimum and/or a maximum requirement for vessel length apply?" sqref="J5" xr:uid="{00000000-0002-0000-0100-0000B4000000}"/>
    <dataValidation allowBlank="1" showInputMessage="1" prompt="Is there any fishing behaviour constraints required to be eligible for the support?" sqref="H5" xr:uid="{00000000-0002-0000-0100-0000B5000000}"/>
    <dataValidation allowBlank="1" showInputMessage="1" prompt="Is there any income or effort threshold required to be eligible for the support?" sqref="G5" xr:uid="{00000000-0002-0000-0100-0000B6000000}"/>
    <dataValidation allowBlank="1" showInputMessage="1" prompt="Is the support production-linked?_x000a_" sqref="F5" xr:uid="{00000000-0002-0000-0100-0000B7000000}"/>
    <dataValidation allowBlank="1" showInputMessage="1" prompt=" When the programme ended (if terminated)?" sqref="E5" xr:uid="{00000000-0002-0000-0100-0000B8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D176"/>
  <sheetViews>
    <sheetView zoomScaleNormal="100" workbookViewId="0"/>
  </sheetViews>
  <sheetFormatPr defaultColWidth="9.109375" defaultRowHeight="12.75" customHeight="1" x14ac:dyDescent="0.25"/>
  <cols>
    <col min="1" max="1" width="3.6640625" style="11" customWidth="1"/>
    <col min="2" max="2" width="70.6640625" style="11" customWidth="1"/>
    <col min="3" max="3" width="20.6640625" style="17" customWidth="1"/>
    <col min="4" max="4" width="70.6640625" style="17" customWidth="1"/>
    <col min="5" max="16384" width="9.109375" style="11"/>
  </cols>
  <sheetData>
    <row r="2" spans="2:4" s="93" customFormat="1" ht="15" customHeight="1" x14ac:dyDescent="0.25">
      <c r="B2" s="119" t="s">
        <v>118</v>
      </c>
      <c r="C2" s="120"/>
      <c r="D2" s="121"/>
    </row>
    <row r="3" spans="2:4" ht="12.75" customHeight="1" x14ac:dyDescent="0.25">
      <c r="B3" s="140" t="s">
        <v>45</v>
      </c>
      <c r="C3" s="141"/>
      <c r="D3" s="142"/>
    </row>
    <row r="4" spans="2:4" ht="12.75" customHeight="1" x14ac:dyDescent="0.25">
      <c r="B4" s="134" t="s">
        <v>46</v>
      </c>
      <c r="C4" s="135"/>
      <c r="D4" s="136"/>
    </row>
    <row r="5" spans="2:4" ht="12.75" customHeight="1" x14ac:dyDescent="0.25">
      <c r="B5" s="134" t="s">
        <v>47</v>
      </c>
      <c r="C5" s="135"/>
      <c r="D5" s="136"/>
    </row>
    <row r="6" spans="2:4" ht="12.75" customHeight="1" x14ac:dyDescent="0.25">
      <c r="B6" s="145" t="s">
        <v>124</v>
      </c>
      <c r="C6" s="146"/>
      <c r="D6" s="147"/>
    </row>
    <row r="7" spans="2:4" ht="12.75" customHeight="1" x14ac:dyDescent="0.25">
      <c r="B7" s="145" t="s">
        <v>74</v>
      </c>
      <c r="C7" s="146"/>
      <c r="D7" s="147"/>
    </row>
    <row r="8" spans="2:4" ht="12.75" customHeight="1" x14ac:dyDescent="0.25">
      <c r="B8" s="145" t="s">
        <v>73</v>
      </c>
      <c r="C8" s="146"/>
      <c r="D8" s="147"/>
    </row>
    <row r="9" spans="2:4" ht="12.75" customHeight="1" x14ac:dyDescent="0.25">
      <c r="B9" s="140" t="s">
        <v>48</v>
      </c>
      <c r="C9" s="141"/>
      <c r="D9" s="142"/>
    </row>
    <row r="10" spans="2:4" s="18" customFormat="1" ht="12.75" customHeight="1" x14ac:dyDescent="0.25">
      <c r="B10" s="116" t="s">
        <v>49</v>
      </c>
      <c r="C10" s="117"/>
      <c r="D10" s="118"/>
    </row>
    <row r="11" spans="2:4" s="18" customFormat="1" ht="13.2" x14ac:dyDescent="0.25">
      <c r="B11" s="26"/>
      <c r="C11" s="19"/>
      <c r="D11" s="20"/>
    </row>
    <row r="12" spans="2:4" s="18" customFormat="1" ht="12.75" customHeight="1" x14ac:dyDescent="0.25">
      <c r="B12" s="128" t="str">
        <f>'DATA (NAT)'!$C$16</f>
        <v>Tax concession for fishermen (Iceland)</v>
      </c>
      <c r="C12" s="129"/>
      <c r="D12" s="130"/>
    </row>
    <row r="13" spans="2:4" s="18" customFormat="1" ht="12.75" customHeight="1" x14ac:dyDescent="0.25">
      <c r="B13" s="122" t="str">
        <f>'DATA (NAT)'!$B$16</f>
        <v>IFINC_INS_ISL1</v>
      </c>
      <c r="C13" s="123"/>
      <c r="D13" s="124"/>
    </row>
    <row r="14" spans="2:4" s="18" customFormat="1" ht="12.75" customHeight="1" x14ac:dyDescent="0.25">
      <c r="B14" s="125"/>
      <c r="C14" s="126"/>
      <c r="D14" s="127"/>
    </row>
    <row r="15" spans="2:4" s="18" customFormat="1" ht="13.2" x14ac:dyDescent="0.25">
      <c r="B15" s="96" t="s">
        <v>78</v>
      </c>
      <c r="C15" s="21" t="s">
        <v>79</v>
      </c>
      <c r="D15" s="97" t="s">
        <v>80</v>
      </c>
    </row>
    <row r="16" spans="2:4" s="18" customFormat="1" ht="13.2" x14ac:dyDescent="0.25">
      <c r="B16" s="98" t="s">
        <v>81</v>
      </c>
      <c r="C16" s="19" t="str">
        <f>'DATA (NAT)'!$F$16</f>
        <v>-</v>
      </c>
      <c r="D16" s="99"/>
    </row>
    <row r="17" spans="2:4" s="18" customFormat="1" ht="13.2" x14ac:dyDescent="0.25">
      <c r="B17" s="98" t="s">
        <v>82</v>
      </c>
      <c r="C17" s="19" t="str">
        <f>'DATA (NAT)'!$G$16</f>
        <v>-</v>
      </c>
      <c r="D17" s="99"/>
    </row>
    <row r="18" spans="2:4" s="18" customFormat="1" ht="13.2" x14ac:dyDescent="0.25">
      <c r="B18" s="98" t="s">
        <v>105</v>
      </c>
      <c r="C18" s="19" t="str">
        <f>'DATA (NAT)'!$H$16</f>
        <v>Yes</v>
      </c>
      <c r="D18" s="99"/>
    </row>
    <row r="19" spans="2:4" s="18" customFormat="1" ht="13.2" x14ac:dyDescent="0.25">
      <c r="B19" s="98" t="s">
        <v>83</v>
      </c>
      <c r="C19" s="19" t="str">
        <f>'DATA (NAT)'!$I$16</f>
        <v>None</v>
      </c>
      <c r="D19" s="99"/>
    </row>
    <row r="20" spans="2:4" s="18" customFormat="1" ht="13.2" x14ac:dyDescent="0.25">
      <c r="B20" s="98" t="s">
        <v>84</v>
      </c>
      <c r="C20" s="19" t="str">
        <f>'DATA (NAT)'!$J$16</f>
        <v>None</v>
      </c>
      <c r="D20" s="99"/>
    </row>
    <row r="21" spans="2:4" s="18" customFormat="1" ht="13.2" x14ac:dyDescent="0.25">
      <c r="B21" s="98" t="s">
        <v>85</v>
      </c>
      <c r="C21" s="19" t="str">
        <f>'DATA (NAT)'!$K$16</f>
        <v>Fishers</v>
      </c>
      <c r="D21" s="99"/>
    </row>
    <row r="22" spans="2:4" s="18" customFormat="1" ht="13.2" x14ac:dyDescent="0.25">
      <c r="B22" s="100" t="s">
        <v>86</v>
      </c>
      <c r="C22" s="101" t="str">
        <f>'DATA (NAT)'!$L$16</f>
        <v>No</v>
      </c>
      <c r="D22" s="102"/>
    </row>
    <row r="23" spans="2:4" s="18" customFormat="1" ht="13.2" x14ac:dyDescent="0.25">
      <c r="B23" s="26"/>
      <c r="C23" s="19"/>
      <c r="D23" s="20"/>
    </row>
    <row r="24" spans="2:4" s="18" customFormat="1" ht="12.75" customHeight="1" x14ac:dyDescent="0.25">
      <c r="B24" s="131" t="s">
        <v>50</v>
      </c>
      <c r="C24" s="132"/>
      <c r="D24" s="133"/>
    </row>
    <row r="25" spans="2:4" ht="12.75" customHeight="1" x14ac:dyDescent="0.25">
      <c r="B25" s="140" t="s">
        <v>51</v>
      </c>
      <c r="C25" s="141"/>
      <c r="D25" s="142"/>
    </row>
    <row r="26" spans="2:4" ht="12.75" customHeight="1" x14ac:dyDescent="0.25">
      <c r="B26" s="140" t="s">
        <v>52</v>
      </c>
      <c r="C26" s="141"/>
      <c r="D26" s="142"/>
    </row>
    <row r="27" spans="2:4" s="93" customFormat="1" ht="13.2" customHeight="1" x14ac:dyDescent="0.25">
      <c r="B27" s="143" t="s">
        <v>115</v>
      </c>
      <c r="C27" s="141"/>
      <c r="D27" s="142"/>
    </row>
    <row r="28" spans="2:4" s="93" customFormat="1" ht="13.2" customHeight="1" x14ac:dyDescent="0.25">
      <c r="B28" s="144" t="s">
        <v>117</v>
      </c>
      <c r="C28" s="117"/>
      <c r="D28" s="118"/>
    </row>
    <row r="29" spans="2:4" s="93" customFormat="1" ht="13.2" x14ac:dyDescent="0.25">
      <c r="B29" s="114" t="s">
        <v>116</v>
      </c>
      <c r="C29" s="115"/>
      <c r="D29" s="115"/>
    </row>
    <row r="30" spans="2:4" ht="15" customHeight="1" x14ac:dyDescent="0.25">
      <c r="B30" s="111"/>
      <c r="C30" s="112"/>
      <c r="D30" s="113"/>
    </row>
    <row r="31" spans="2:4" s="93" customFormat="1" ht="15" customHeight="1" x14ac:dyDescent="0.25">
      <c r="B31" s="119" t="s">
        <v>120</v>
      </c>
      <c r="C31" s="120"/>
      <c r="D31" s="121"/>
    </row>
    <row r="32" spans="2:4" ht="12.75" customHeight="1" x14ac:dyDescent="0.25">
      <c r="B32" s="116" t="s">
        <v>13</v>
      </c>
      <c r="C32" s="117"/>
      <c r="D32" s="118"/>
    </row>
    <row r="33" spans="2:4" ht="12.75" customHeight="1" x14ac:dyDescent="0.25">
      <c r="B33" s="116" t="s">
        <v>15</v>
      </c>
      <c r="C33" s="117"/>
      <c r="D33" s="118"/>
    </row>
    <row r="34" spans="2:4" ht="12.75" customHeight="1" x14ac:dyDescent="0.25">
      <c r="B34" s="134" t="s">
        <v>17</v>
      </c>
      <c r="C34" s="135"/>
      <c r="D34" s="136"/>
    </row>
    <row r="35" spans="2:4" ht="13.2" x14ac:dyDescent="0.25">
      <c r="B35" s="28"/>
      <c r="C35" s="23"/>
      <c r="D35" s="29"/>
    </row>
    <row r="36" spans="2:4" ht="12.75" customHeight="1" x14ac:dyDescent="0.25">
      <c r="B36" s="128" t="str">
        <f>'DATA (NAT)'!$C$28</f>
        <v>Contribution to ports for coastal fishing (Iceland)</v>
      </c>
      <c r="C36" s="129"/>
      <c r="D36" s="130"/>
    </row>
    <row r="37" spans="2:4" ht="12.75" customHeight="1" x14ac:dyDescent="0.25">
      <c r="B37" s="122" t="str">
        <f>'DATA (NAT)'!$B$28</f>
        <v>GSINF_CAP_ISL1</v>
      </c>
      <c r="C37" s="123"/>
      <c r="D37" s="124"/>
    </row>
    <row r="38" spans="2:4" ht="12.75" customHeight="1" x14ac:dyDescent="0.25">
      <c r="B38" s="125"/>
      <c r="C38" s="126"/>
      <c r="D38" s="127"/>
    </row>
    <row r="39" spans="2:4" ht="13.2" x14ac:dyDescent="0.25">
      <c r="B39" s="96" t="s">
        <v>78</v>
      </c>
      <c r="C39" s="25" t="s">
        <v>79</v>
      </c>
      <c r="D39" s="103" t="s">
        <v>80</v>
      </c>
    </row>
    <row r="40" spans="2:4" ht="13.2" x14ac:dyDescent="0.25">
      <c r="B40" s="104" t="s">
        <v>81</v>
      </c>
      <c r="C40" s="23" t="str">
        <f>'DATA (NAT)'!$F$28</f>
        <v>-</v>
      </c>
      <c r="D40" s="105"/>
    </row>
    <row r="41" spans="2:4" ht="13.2" x14ac:dyDescent="0.25">
      <c r="B41" s="104" t="s">
        <v>82</v>
      </c>
      <c r="C41" s="23" t="str">
        <f>'DATA (NAT)'!$G$28</f>
        <v>-</v>
      </c>
      <c r="D41" s="105"/>
    </row>
    <row r="42" spans="2:4" ht="13.2" x14ac:dyDescent="0.25">
      <c r="B42" s="104" t="s">
        <v>105</v>
      </c>
      <c r="C42" s="23" t="str">
        <f>'DATA (NAT)'!$H$28</f>
        <v>-</v>
      </c>
      <c r="D42" s="105"/>
    </row>
    <row r="43" spans="2:4" ht="13.2" x14ac:dyDescent="0.25">
      <c r="B43" s="104" t="s">
        <v>83</v>
      </c>
      <c r="C43" s="23" t="str">
        <f>'DATA (NAT)'!$I$28</f>
        <v>-</v>
      </c>
      <c r="D43" s="105"/>
    </row>
    <row r="44" spans="2:4" ht="13.2" x14ac:dyDescent="0.25">
      <c r="B44" s="104" t="s">
        <v>84</v>
      </c>
      <c r="C44" s="23" t="str">
        <f>'DATA (NAT)'!$J$28</f>
        <v>-</v>
      </c>
      <c r="D44" s="105"/>
    </row>
    <row r="45" spans="2:4" ht="13.2" x14ac:dyDescent="0.25">
      <c r="B45" s="104" t="s">
        <v>85</v>
      </c>
      <c r="C45" s="23" t="str">
        <f>'DATA (NAT)'!$K$28</f>
        <v>-</v>
      </c>
      <c r="D45" s="105"/>
    </row>
    <row r="46" spans="2:4" ht="13.2" x14ac:dyDescent="0.25">
      <c r="B46" s="106" t="s">
        <v>86</v>
      </c>
      <c r="C46" s="107" t="str">
        <f>'DATA (NAT)'!$L$28</f>
        <v>-</v>
      </c>
      <c r="D46" s="108"/>
    </row>
    <row r="47" spans="2:4" ht="13.2" x14ac:dyDescent="0.25">
      <c r="B47" s="22"/>
      <c r="C47" s="23"/>
      <c r="D47" s="24"/>
    </row>
    <row r="48" spans="2:4" ht="12.75" customHeight="1" x14ac:dyDescent="0.25">
      <c r="B48" s="137" t="s">
        <v>19</v>
      </c>
      <c r="C48" s="138"/>
      <c r="D48" s="139"/>
    </row>
    <row r="49" spans="2:4" ht="12.75" customHeight="1" x14ac:dyDescent="0.25">
      <c r="B49" s="116" t="s">
        <v>21</v>
      </c>
      <c r="C49" s="117"/>
      <c r="D49" s="118"/>
    </row>
    <row r="50" spans="2:4" ht="12.75" customHeight="1" x14ac:dyDescent="0.25">
      <c r="B50" s="116" t="s">
        <v>23</v>
      </c>
      <c r="C50" s="117"/>
      <c r="D50" s="118"/>
    </row>
    <row r="51" spans="2:4" ht="12.75" customHeight="1" x14ac:dyDescent="0.25">
      <c r="B51" s="116" t="s">
        <v>25</v>
      </c>
      <c r="C51" s="117"/>
      <c r="D51" s="118"/>
    </row>
    <row r="52" spans="2:4" ht="12.75" customHeight="1" x14ac:dyDescent="0.25">
      <c r="B52" s="116" t="s">
        <v>76</v>
      </c>
      <c r="C52" s="117"/>
      <c r="D52" s="118"/>
    </row>
    <row r="53" spans="2:4" ht="13.2" x14ac:dyDescent="0.25">
      <c r="B53" s="26"/>
      <c r="C53" s="23"/>
      <c r="D53" s="24"/>
    </row>
    <row r="54" spans="2:4" ht="12.75" customHeight="1" x14ac:dyDescent="0.25">
      <c r="B54" s="128" t="str">
        <f>'DATA (NAT)'!$C$34</f>
        <v>Marine Research Institute (Iceland)</v>
      </c>
      <c r="C54" s="129"/>
      <c r="D54" s="130"/>
    </row>
    <row r="55" spans="2:4" ht="12.75" customHeight="1" x14ac:dyDescent="0.25">
      <c r="B55" s="122" t="str">
        <f>'DATA (NAT)'!$B$34</f>
        <v>GSRND_ISL1</v>
      </c>
      <c r="C55" s="123"/>
      <c r="D55" s="124"/>
    </row>
    <row r="56" spans="2:4" ht="12.75" customHeight="1" x14ac:dyDescent="0.25">
      <c r="B56" s="125"/>
      <c r="C56" s="126"/>
      <c r="D56" s="127"/>
    </row>
    <row r="57" spans="2:4" ht="13.2" x14ac:dyDescent="0.25">
      <c r="B57" s="96" t="s">
        <v>78</v>
      </c>
      <c r="C57" s="25" t="s">
        <v>79</v>
      </c>
      <c r="D57" s="109" t="s">
        <v>80</v>
      </c>
    </row>
    <row r="58" spans="2:4" ht="13.2" x14ac:dyDescent="0.25">
      <c r="B58" s="98" t="s">
        <v>81</v>
      </c>
      <c r="C58" s="23" t="str">
        <f>'DATA (NAT)'!$F$34</f>
        <v>-</v>
      </c>
      <c r="D58" s="99"/>
    </row>
    <row r="59" spans="2:4" ht="13.2" x14ac:dyDescent="0.25">
      <c r="B59" s="98" t="s">
        <v>82</v>
      </c>
      <c r="C59" s="23" t="str">
        <f>'DATA (NAT)'!$G$34</f>
        <v>-</v>
      </c>
      <c r="D59" s="99"/>
    </row>
    <row r="60" spans="2:4" ht="13.2" x14ac:dyDescent="0.25">
      <c r="B60" s="98" t="s">
        <v>105</v>
      </c>
      <c r="C60" s="23" t="str">
        <f>'DATA (NAT)'!$H$34</f>
        <v>-</v>
      </c>
      <c r="D60" s="99"/>
    </row>
    <row r="61" spans="2:4" ht="13.2" x14ac:dyDescent="0.25">
      <c r="B61" s="98" t="s">
        <v>83</v>
      </c>
      <c r="C61" s="23" t="str">
        <f>'DATA (NAT)'!$I$34</f>
        <v>-</v>
      </c>
      <c r="D61" s="99"/>
    </row>
    <row r="62" spans="2:4" ht="13.2" x14ac:dyDescent="0.25">
      <c r="B62" s="98" t="s">
        <v>84</v>
      </c>
      <c r="C62" s="23" t="str">
        <f>'DATA (NAT)'!$J$34</f>
        <v>-</v>
      </c>
      <c r="D62" s="99"/>
    </row>
    <row r="63" spans="2:4" ht="13.2" x14ac:dyDescent="0.25">
      <c r="B63" s="98" t="s">
        <v>85</v>
      </c>
      <c r="C63" s="23" t="str">
        <f>'DATA (NAT)'!$K$34</f>
        <v>-</v>
      </c>
      <c r="D63" s="99"/>
    </row>
    <row r="64" spans="2:4" ht="13.2" x14ac:dyDescent="0.25">
      <c r="B64" s="100" t="s">
        <v>86</v>
      </c>
      <c r="C64" s="107" t="str">
        <f>'DATA (NAT)'!$L$34</f>
        <v>-</v>
      </c>
      <c r="D64" s="102"/>
    </row>
    <row r="65" spans="2:4" ht="13.2" x14ac:dyDescent="0.25">
      <c r="B65" s="26"/>
      <c r="C65" s="23"/>
      <c r="D65" s="24"/>
    </row>
    <row r="66" spans="2:4" ht="12.75" customHeight="1" x14ac:dyDescent="0.25">
      <c r="B66" s="128" t="str">
        <f>'DATA (NAT)'!$C$35</f>
        <v>Icelandic Fisheries Laboratories (Iceland)</v>
      </c>
      <c r="C66" s="129"/>
      <c r="D66" s="130"/>
    </row>
    <row r="67" spans="2:4" ht="12.75" customHeight="1" x14ac:dyDescent="0.25">
      <c r="B67" s="122" t="str">
        <f>'DATA (NAT)'!$B$35</f>
        <v>GSRND_ISL2</v>
      </c>
      <c r="C67" s="123"/>
      <c r="D67" s="124"/>
    </row>
    <row r="68" spans="2:4" ht="12.75" customHeight="1" x14ac:dyDescent="0.25">
      <c r="B68" s="125"/>
      <c r="C68" s="126"/>
      <c r="D68" s="127"/>
    </row>
    <row r="69" spans="2:4" ht="13.2" x14ac:dyDescent="0.25">
      <c r="B69" s="96" t="s">
        <v>78</v>
      </c>
      <c r="C69" s="25" t="s">
        <v>79</v>
      </c>
      <c r="D69" s="109" t="s">
        <v>80</v>
      </c>
    </row>
    <row r="70" spans="2:4" ht="13.2" x14ac:dyDescent="0.25">
      <c r="B70" s="98" t="s">
        <v>81</v>
      </c>
      <c r="C70" s="23" t="str">
        <f>'DATA (NAT)'!$F$35</f>
        <v>-</v>
      </c>
      <c r="D70" s="99"/>
    </row>
    <row r="71" spans="2:4" ht="13.2" x14ac:dyDescent="0.25">
      <c r="B71" s="98" t="s">
        <v>82</v>
      </c>
      <c r="C71" s="23" t="str">
        <f>'DATA (NAT)'!$G$35</f>
        <v>-</v>
      </c>
      <c r="D71" s="99"/>
    </row>
    <row r="72" spans="2:4" ht="13.2" x14ac:dyDescent="0.25">
      <c r="B72" s="98" t="s">
        <v>105</v>
      </c>
      <c r="C72" s="23" t="str">
        <f>'DATA (NAT)'!$H$35</f>
        <v>-</v>
      </c>
      <c r="D72" s="99"/>
    </row>
    <row r="73" spans="2:4" ht="13.2" x14ac:dyDescent="0.25">
      <c r="B73" s="98" t="s">
        <v>83</v>
      </c>
      <c r="C73" s="23" t="str">
        <f>'DATA (NAT)'!$I$35</f>
        <v>-</v>
      </c>
      <c r="D73" s="99"/>
    </row>
    <row r="74" spans="2:4" ht="13.2" x14ac:dyDescent="0.25">
      <c r="B74" s="98" t="s">
        <v>84</v>
      </c>
      <c r="C74" s="23" t="str">
        <f>'DATA (NAT)'!$J$35</f>
        <v>-</v>
      </c>
      <c r="D74" s="99"/>
    </row>
    <row r="75" spans="2:4" ht="13.2" x14ac:dyDescent="0.25">
      <c r="B75" s="98" t="s">
        <v>85</v>
      </c>
      <c r="C75" s="23" t="str">
        <f>'DATA (NAT)'!$K$35</f>
        <v>-</v>
      </c>
      <c r="D75" s="99"/>
    </row>
    <row r="76" spans="2:4" ht="13.2" x14ac:dyDescent="0.25">
      <c r="B76" s="100" t="s">
        <v>86</v>
      </c>
      <c r="C76" s="107" t="str">
        <f>'DATA (NAT)'!$L$35</f>
        <v>-</v>
      </c>
      <c r="D76" s="102"/>
    </row>
    <row r="77" spans="2:4" ht="13.2" x14ac:dyDescent="0.25">
      <c r="B77" s="26"/>
      <c r="C77" s="23"/>
      <c r="D77" s="24"/>
    </row>
    <row r="78" spans="2:4" ht="12.75" customHeight="1" x14ac:dyDescent="0.25">
      <c r="B78" s="128" t="str">
        <f>'DATA (NAT)'!$C$36</f>
        <v>MATIS (Research and Development) (Iceland)</v>
      </c>
      <c r="C78" s="129"/>
      <c r="D78" s="130"/>
    </row>
    <row r="79" spans="2:4" ht="12.75" customHeight="1" x14ac:dyDescent="0.25">
      <c r="B79" s="122" t="str">
        <f>'DATA (NAT)'!$B$36</f>
        <v>GSRND_ISL3</v>
      </c>
      <c r="C79" s="123"/>
      <c r="D79" s="124"/>
    </row>
    <row r="80" spans="2:4" ht="12.75" customHeight="1" x14ac:dyDescent="0.25">
      <c r="B80" s="125"/>
      <c r="C80" s="126"/>
      <c r="D80" s="127"/>
    </row>
    <row r="81" spans="2:4" ht="13.2" x14ac:dyDescent="0.25">
      <c r="B81" s="96" t="s">
        <v>78</v>
      </c>
      <c r="C81" s="25" t="s">
        <v>79</v>
      </c>
      <c r="D81" s="109" t="s">
        <v>80</v>
      </c>
    </row>
    <row r="82" spans="2:4" ht="13.2" x14ac:dyDescent="0.25">
      <c r="B82" s="98" t="s">
        <v>81</v>
      </c>
      <c r="C82" s="23" t="str">
        <f>'DATA (NAT)'!$F$36</f>
        <v>-</v>
      </c>
      <c r="D82" s="99"/>
    </row>
    <row r="83" spans="2:4" ht="13.2" x14ac:dyDescent="0.25">
      <c r="B83" s="98" t="s">
        <v>82</v>
      </c>
      <c r="C83" s="23" t="str">
        <f>'DATA (NAT)'!$G$36</f>
        <v>-</v>
      </c>
      <c r="D83" s="99"/>
    </row>
    <row r="84" spans="2:4" ht="13.2" x14ac:dyDescent="0.25">
      <c r="B84" s="98" t="s">
        <v>105</v>
      </c>
      <c r="C84" s="23" t="str">
        <f>'DATA (NAT)'!$H$36</f>
        <v>-</v>
      </c>
      <c r="D84" s="99"/>
    </row>
    <row r="85" spans="2:4" ht="13.2" x14ac:dyDescent="0.25">
      <c r="B85" s="98" t="s">
        <v>83</v>
      </c>
      <c r="C85" s="23" t="str">
        <f>'DATA (NAT)'!$I$36</f>
        <v>-</v>
      </c>
      <c r="D85" s="99"/>
    </row>
    <row r="86" spans="2:4" ht="13.2" x14ac:dyDescent="0.25">
      <c r="B86" s="98" t="s">
        <v>84</v>
      </c>
      <c r="C86" s="23" t="str">
        <f>'DATA (NAT)'!$J$36</f>
        <v>-</v>
      </c>
      <c r="D86" s="99"/>
    </row>
    <row r="87" spans="2:4" ht="13.2" x14ac:dyDescent="0.25">
      <c r="B87" s="98" t="s">
        <v>85</v>
      </c>
      <c r="C87" s="23" t="str">
        <f>'DATA (NAT)'!$K$36</f>
        <v>-</v>
      </c>
      <c r="D87" s="99"/>
    </row>
    <row r="88" spans="2:4" ht="13.2" x14ac:dyDescent="0.25">
      <c r="B88" s="100" t="s">
        <v>86</v>
      </c>
      <c r="C88" s="107" t="str">
        <f>'DATA (NAT)'!$L$36</f>
        <v>-</v>
      </c>
      <c r="D88" s="102"/>
    </row>
    <row r="89" spans="2:4" ht="13.2" x14ac:dyDescent="0.25">
      <c r="B89" s="26"/>
      <c r="C89" s="23"/>
      <c r="D89" s="27"/>
    </row>
    <row r="90" spans="2:4" ht="12.75" customHeight="1" x14ac:dyDescent="0.25">
      <c r="B90" s="128" t="str">
        <f>'DATA (NAT)'!$C$37</f>
        <v>AVS research fund in fisheries (Iceland)</v>
      </c>
      <c r="C90" s="129"/>
      <c r="D90" s="130"/>
    </row>
    <row r="91" spans="2:4" ht="12.75" customHeight="1" x14ac:dyDescent="0.25">
      <c r="B91" s="122" t="str">
        <f>'DATA (NAT)'!$B$37</f>
        <v>GSRND_ISL4</v>
      </c>
      <c r="C91" s="123"/>
      <c r="D91" s="124"/>
    </row>
    <row r="92" spans="2:4" ht="12.75" customHeight="1" x14ac:dyDescent="0.25">
      <c r="B92" s="125"/>
      <c r="C92" s="126"/>
      <c r="D92" s="127"/>
    </row>
    <row r="93" spans="2:4" ht="13.2" x14ac:dyDescent="0.25">
      <c r="B93" s="96" t="s">
        <v>78</v>
      </c>
      <c r="C93" s="25" t="s">
        <v>79</v>
      </c>
      <c r="D93" s="110" t="s">
        <v>80</v>
      </c>
    </row>
    <row r="94" spans="2:4" ht="13.2" x14ac:dyDescent="0.25">
      <c r="B94" s="98" t="s">
        <v>81</v>
      </c>
      <c r="C94" s="23" t="str">
        <f>'DATA (NAT)'!$F$37</f>
        <v>-</v>
      </c>
      <c r="D94" s="99"/>
    </row>
    <row r="95" spans="2:4" ht="13.2" x14ac:dyDescent="0.25">
      <c r="B95" s="98" t="s">
        <v>82</v>
      </c>
      <c r="C95" s="23" t="str">
        <f>'DATA (NAT)'!$G$37</f>
        <v>-</v>
      </c>
      <c r="D95" s="99"/>
    </row>
    <row r="96" spans="2:4" ht="13.2" x14ac:dyDescent="0.25">
      <c r="B96" s="98" t="s">
        <v>105</v>
      </c>
      <c r="C96" s="23" t="str">
        <f>'DATA (NAT)'!$H$37</f>
        <v>-</v>
      </c>
      <c r="D96" s="99"/>
    </row>
    <row r="97" spans="2:4" ht="13.2" x14ac:dyDescent="0.25">
      <c r="B97" s="98" t="s">
        <v>83</v>
      </c>
      <c r="C97" s="23" t="str">
        <f>'DATA (NAT)'!$I$37</f>
        <v>-</v>
      </c>
      <c r="D97" s="99"/>
    </row>
    <row r="98" spans="2:4" ht="13.2" x14ac:dyDescent="0.25">
      <c r="B98" s="98" t="s">
        <v>84</v>
      </c>
      <c r="C98" s="23" t="str">
        <f>'DATA (NAT)'!$J$37</f>
        <v>-</v>
      </c>
      <c r="D98" s="99"/>
    </row>
    <row r="99" spans="2:4" ht="13.2" x14ac:dyDescent="0.25">
      <c r="B99" s="98" t="s">
        <v>85</v>
      </c>
      <c r="C99" s="23" t="str">
        <f>'DATA (NAT)'!$K$37</f>
        <v>-</v>
      </c>
      <c r="D99" s="99"/>
    </row>
    <row r="100" spans="2:4" ht="13.2" x14ac:dyDescent="0.25">
      <c r="B100" s="100" t="s">
        <v>86</v>
      </c>
      <c r="C100" s="107" t="str">
        <f>'DATA (NAT)'!$L$37</f>
        <v>-</v>
      </c>
      <c r="D100" s="102"/>
    </row>
    <row r="101" spans="2:4" ht="13.2" x14ac:dyDescent="0.25">
      <c r="B101" s="26"/>
      <c r="C101" s="23"/>
      <c r="D101" s="24"/>
    </row>
    <row r="102" spans="2:4" ht="12.75" customHeight="1" x14ac:dyDescent="0.25">
      <c r="B102" s="131" t="s">
        <v>53</v>
      </c>
      <c r="C102" s="132"/>
      <c r="D102" s="133"/>
    </row>
    <row r="103" spans="2:4" ht="12.75" customHeight="1" x14ac:dyDescent="0.25">
      <c r="B103" s="134" t="s">
        <v>77</v>
      </c>
      <c r="C103" s="135"/>
      <c r="D103" s="136"/>
    </row>
    <row r="104" spans="2:4" ht="13.2" x14ac:dyDescent="0.25">
      <c r="B104" s="22"/>
      <c r="C104" s="23"/>
      <c r="D104" s="24"/>
    </row>
    <row r="105" spans="2:4" ht="12.75" customHeight="1" x14ac:dyDescent="0.25">
      <c r="B105" s="128" t="str">
        <f>'DATA (NAT)'!$C$40</f>
        <v>Directorate of Fisheries (Iceland)</v>
      </c>
      <c r="C105" s="129"/>
      <c r="D105" s="130"/>
    </row>
    <row r="106" spans="2:4" ht="12.75" customHeight="1" x14ac:dyDescent="0.25">
      <c r="B106" s="122" t="str">
        <f>'DATA (NAT)'!$B$40</f>
        <v>GSMNG_EXP_ISL1</v>
      </c>
      <c r="C106" s="123"/>
      <c r="D106" s="124"/>
    </row>
    <row r="107" spans="2:4" ht="12.75" customHeight="1" x14ac:dyDescent="0.25">
      <c r="B107" s="125"/>
      <c r="C107" s="126"/>
      <c r="D107" s="127"/>
    </row>
    <row r="108" spans="2:4" ht="13.2" x14ac:dyDescent="0.25">
      <c r="B108" s="96" t="s">
        <v>78</v>
      </c>
      <c r="C108" s="25" t="s">
        <v>79</v>
      </c>
      <c r="D108" s="109" t="s">
        <v>80</v>
      </c>
    </row>
    <row r="109" spans="2:4" ht="13.2" x14ac:dyDescent="0.25">
      <c r="B109" s="104" t="s">
        <v>81</v>
      </c>
      <c r="C109" s="23" t="str">
        <f>'DATA (NAT)'!$F$40</f>
        <v>-</v>
      </c>
      <c r="D109" s="99"/>
    </row>
    <row r="110" spans="2:4" ht="13.2" x14ac:dyDescent="0.25">
      <c r="B110" s="104" t="s">
        <v>82</v>
      </c>
      <c r="C110" s="23" t="str">
        <f>'DATA (NAT)'!$G$40</f>
        <v>-</v>
      </c>
      <c r="D110" s="99"/>
    </row>
    <row r="111" spans="2:4" ht="13.2" x14ac:dyDescent="0.25">
      <c r="B111" s="104" t="s">
        <v>105</v>
      </c>
      <c r="C111" s="23" t="str">
        <f>'DATA (NAT)'!$H$40</f>
        <v>-</v>
      </c>
      <c r="D111" s="99"/>
    </row>
    <row r="112" spans="2:4" ht="13.2" x14ac:dyDescent="0.25">
      <c r="B112" s="104" t="s">
        <v>83</v>
      </c>
      <c r="C112" s="23" t="str">
        <f>'DATA (NAT)'!$I$40</f>
        <v>-</v>
      </c>
      <c r="D112" s="99"/>
    </row>
    <row r="113" spans="2:4" ht="13.2" x14ac:dyDescent="0.25">
      <c r="B113" s="104" t="s">
        <v>84</v>
      </c>
      <c r="C113" s="23" t="str">
        <f>'DATA (NAT)'!$J$40</f>
        <v>-</v>
      </c>
      <c r="D113" s="99"/>
    </row>
    <row r="114" spans="2:4" ht="13.2" x14ac:dyDescent="0.25">
      <c r="B114" s="104" t="s">
        <v>85</v>
      </c>
      <c r="C114" s="23" t="str">
        <f>'DATA (NAT)'!$K$40</f>
        <v>-</v>
      </c>
      <c r="D114" s="99"/>
    </row>
    <row r="115" spans="2:4" ht="13.2" x14ac:dyDescent="0.25">
      <c r="B115" s="106" t="s">
        <v>86</v>
      </c>
      <c r="C115" s="107" t="str">
        <f>'DATA (NAT)'!$L$40</f>
        <v>-</v>
      </c>
      <c r="D115" s="102"/>
    </row>
    <row r="116" spans="2:4" ht="13.2" x14ac:dyDescent="0.25">
      <c r="B116" s="22"/>
      <c r="C116" s="23"/>
      <c r="D116" s="24"/>
    </row>
    <row r="117" spans="2:4" ht="12.75" customHeight="1" x14ac:dyDescent="0.25">
      <c r="B117" s="137" t="s">
        <v>30</v>
      </c>
      <c r="C117" s="138"/>
      <c r="D117" s="139"/>
    </row>
    <row r="118" spans="2:4" ht="12.75" customHeight="1" x14ac:dyDescent="0.25">
      <c r="B118" s="134" t="s">
        <v>32</v>
      </c>
      <c r="C118" s="135"/>
      <c r="D118" s="136"/>
    </row>
    <row r="119" spans="2:4" ht="13.2" x14ac:dyDescent="0.25">
      <c r="B119" s="22"/>
      <c r="C119" s="23"/>
      <c r="D119" s="24"/>
    </row>
    <row r="120" spans="2:4" ht="12.75" customHeight="1" x14ac:dyDescent="0.25">
      <c r="B120" s="128" t="str">
        <f>'DATA (NAT)'!$C$43</f>
        <v>Icelandic Coast Guard (Iceland)</v>
      </c>
      <c r="C120" s="129"/>
      <c r="D120" s="130"/>
    </row>
    <row r="121" spans="2:4" ht="12.75" customHeight="1" x14ac:dyDescent="0.25">
      <c r="B121" s="122" t="str">
        <f>'DATA (NAT)'!$B$43</f>
        <v>GSMNG_ENF_ISL1</v>
      </c>
      <c r="C121" s="123"/>
      <c r="D121" s="124"/>
    </row>
    <row r="122" spans="2:4" ht="12.75" customHeight="1" x14ac:dyDescent="0.25">
      <c r="B122" s="125" t="s">
        <v>106</v>
      </c>
      <c r="C122" s="126"/>
      <c r="D122" s="127"/>
    </row>
    <row r="123" spans="2:4" ht="13.2" x14ac:dyDescent="0.25">
      <c r="B123" s="96" t="s">
        <v>78</v>
      </c>
      <c r="C123" s="25" t="s">
        <v>79</v>
      </c>
      <c r="D123" s="109" t="s">
        <v>80</v>
      </c>
    </row>
    <row r="124" spans="2:4" ht="13.2" x14ac:dyDescent="0.25">
      <c r="B124" s="104" t="s">
        <v>81</v>
      </c>
      <c r="C124" s="23" t="str">
        <f>'DATA (NAT)'!$F$43</f>
        <v>-</v>
      </c>
      <c r="D124" s="99"/>
    </row>
    <row r="125" spans="2:4" ht="13.2" x14ac:dyDescent="0.25">
      <c r="B125" s="104" t="s">
        <v>82</v>
      </c>
      <c r="C125" s="23" t="str">
        <f>'DATA (NAT)'!$G$43</f>
        <v>-</v>
      </c>
      <c r="D125" s="99"/>
    </row>
    <row r="126" spans="2:4" ht="13.2" x14ac:dyDescent="0.25">
      <c r="B126" s="104" t="s">
        <v>105</v>
      </c>
      <c r="C126" s="23" t="str">
        <f>'DATA (NAT)'!$H$43</f>
        <v>-</v>
      </c>
      <c r="D126" s="99"/>
    </row>
    <row r="127" spans="2:4" ht="13.2" x14ac:dyDescent="0.25">
      <c r="B127" s="104" t="s">
        <v>83</v>
      </c>
      <c r="C127" s="23" t="str">
        <f>'DATA (NAT)'!$I$43</f>
        <v>-</v>
      </c>
      <c r="D127" s="99"/>
    </row>
    <row r="128" spans="2:4" ht="13.2" x14ac:dyDescent="0.25">
      <c r="B128" s="104" t="s">
        <v>84</v>
      </c>
      <c r="C128" s="23" t="str">
        <f>'DATA (NAT)'!$J$43</f>
        <v>-</v>
      </c>
      <c r="D128" s="99"/>
    </row>
    <row r="129" spans="2:4" ht="13.2" x14ac:dyDescent="0.25">
      <c r="B129" s="104" t="s">
        <v>85</v>
      </c>
      <c r="C129" s="23" t="str">
        <f>'DATA (NAT)'!$K$43</f>
        <v>-</v>
      </c>
      <c r="D129" s="99"/>
    </row>
    <row r="130" spans="2:4" ht="13.2" x14ac:dyDescent="0.25">
      <c r="B130" s="106" t="s">
        <v>86</v>
      </c>
      <c r="C130" s="107" t="str">
        <f>'DATA (NAT)'!$L$43</f>
        <v>-</v>
      </c>
      <c r="D130" s="102"/>
    </row>
    <row r="131" spans="2:4" ht="13.2" x14ac:dyDescent="0.25">
      <c r="B131" s="22"/>
      <c r="C131" s="23"/>
      <c r="D131" s="24"/>
    </row>
    <row r="132" spans="2:4" ht="12.75" customHeight="1" x14ac:dyDescent="0.25">
      <c r="B132" s="131" t="s">
        <v>34</v>
      </c>
      <c r="C132" s="132"/>
      <c r="D132" s="133"/>
    </row>
    <row r="133" spans="2:4" ht="13.2" x14ac:dyDescent="0.25">
      <c r="B133" s="26"/>
      <c r="C133" s="23"/>
      <c r="D133" s="24"/>
    </row>
    <row r="134" spans="2:4" ht="12.75" customHeight="1" x14ac:dyDescent="0.25">
      <c r="B134" s="128" t="str">
        <f>'DATA (NAT)'!$C$45</f>
        <v>Directorate of freshfish prices (Iceland)</v>
      </c>
      <c r="C134" s="129"/>
      <c r="D134" s="130"/>
    </row>
    <row r="135" spans="2:4" ht="12.75" customHeight="1" x14ac:dyDescent="0.25">
      <c r="B135" s="122" t="str">
        <f>'DATA (NAT)'!$B$45</f>
        <v>GSMSC_ISL1</v>
      </c>
      <c r="C135" s="123"/>
      <c r="D135" s="124"/>
    </row>
    <row r="136" spans="2:4" ht="12.75" customHeight="1" x14ac:dyDescent="0.25">
      <c r="B136" s="125"/>
      <c r="C136" s="126"/>
      <c r="D136" s="127"/>
    </row>
    <row r="137" spans="2:4" ht="13.2" x14ac:dyDescent="0.25">
      <c r="B137" s="96" t="s">
        <v>78</v>
      </c>
      <c r="C137" s="25" t="s">
        <v>79</v>
      </c>
      <c r="D137" s="109" t="s">
        <v>80</v>
      </c>
    </row>
    <row r="138" spans="2:4" ht="13.2" x14ac:dyDescent="0.25">
      <c r="B138" s="98" t="s">
        <v>81</v>
      </c>
      <c r="C138" s="23" t="str">
        <f>'DATA (NAT)'!$F$45</f>
        <v>-</v>
      </c>
      <c r="D138" s="99"/>
    </row>
    <row r="139" spans="2:4" ht="13.2" x14ac:dyDescent="0.25">
      <c r="B139" s="98" t="s">
        <v>82</v>
      </c>
      <c r="C139" s="23" t="str">
        <f>'DATA (NAT)'!$G$45</f>
        <v>-</v>
      </c>
      <c r="D139" s="99"/>
    </row>
    <row r="140" spans="2:4" ht="13.2" x14ac:dyDescent="0.25">
      <c r="B140" s="98" t="s">
        <v>105</v>
      </c>
      <c r="C140" s="23" t="str">
        <f>'DATA (NAT)'!$H$45</f>
        <v>-</v>
      </c>
      <c r="D140" s="99"/>
    </row>
    <row r="141" spans="2:4" ht="13.2" x14ac:dyDescent="0.25">
      <c r="B141" s="98" t="s">
        <v>83</v>
      </c>
      <c r="C141" s="23" t="str">
        <f>'DATA (NAT)'!$I$45</f>
        <v>-</v>
      </c>
      <c r="D141" s="99"/>
    </row>
    <row r="142" spans="2:4" ht="13.2" x14ac:dyDescent="0.25">
      <c r="B142" s="98" t="s">
        <v>84</v>
      </c>
      <c r="C142" s="23" t="str">
        <f>'DATA (NAT)'!$J$45</f>
        <v>-</v>
      </c>
      <c r="D142" s="99"/>
    </row>
    <row r="143" spans="2:4" ht="13.2" x14ac:dyDescent="0.25">
      <c r="B143" s="98" t="s">
        <v>85</v>
      </c>
      <c r="C143" s="23" t="str">
        <f>'DATA (NAT)'!$K$45</f>
        <v>-</v>
      </c>
      <c r="D143" s="99"/>
    </row>
    <row r="144" spans="2:4" ht="13.2" x14ac:dyDescent="0.25">
      <c r="B144" s="100" t="s">
        <v>86</v>
      </c>
      <c r="C144" s="107" t="str">
        <f>'DATA (NAT)'!$L$45</f>
        <v>-</v>
      </c>
      <c r="D144" s="102"/>
    </row>
    <row r="145" spans="2:4" ht="13.2" x14ac:dyDescent="0.25">
      <c r="B145" s="26"/>
      <c r="C145" s="23"/>
      <c r="D145" s="24"/>
    </row>
    <row r="146" spans="2:4" s="93" customFormat="1" ht="15" customHeight="1" x14ac:dyDescent="0.25">
      <c r="B146" s="119" t="s">
        <v>125</v>
      </c>
      <c r="C146" s="120"/>
      <c r="D146" s="121"/>
    </row>
    <row r="147" spans="2:4" ht="12.75" customHeight="1" x14ac:dyDescent="0.25">
      <c r="B147" s="116" t="s">
        <v>54</v>
      </c>
      <c r="C147" s="117"/>
      <c r="D147" s="118"/>
    </row>
    <row r="148" spans="2:4" ht="12.75" customHeight="1" x14ac:dyDescent="0.25">
      <c r="B148" s="116" t="s">
        <v>55</v>
      </c>
      <c r="C148" s="117"/>
      <c r="D148" s="118"/>
    </row>
    <row r="149" spans="2:4" ht="12.75" customHeight="1" x14ac:dyDescent="0.25">
      <c r="B149" s="116" t="s">
        <v>56</v>
      </c>
      <c r="C149" s="117"/>
      <c r="D149" s="118"/>
    </row>
    <row r="150" spans="2:4" ht="12.75" customHeight="1" x14ac:dyDescent="0.25">
      <c r="B150" s="116" t="s">
        <v>69</v>
      </c>
      <c r="C150" s="117"/>
      <c r="D150" s="118"/>
    </row>
    <row r="151" spans="2:4" ht="12.75" customHeight="1" x14ac:dyDescent="0.25">
      <c r="B151" s="116" t="s">
        <v>68</v>
      </c>
      <c r="C151" s="117"/>
      <c r="D151" s="118"/>
    </row>
    <row r="152" spans="2:4" ht="13.2" x14ac:dyDescent="0.25">
      <c r="B152" s="26"/>
      <c r="C152" s="23"/>
      <c r="D152" s="23"/>
    </row>
    <row r="153" spans="2:4" ht="12.75" customHeight="1" x14ac:dyDescent="0.25">
      <c r="B153" s="128" t="str">
        <f>'DATA (NAT)'!$C$53</f>
        <v>General fishing fee (Iceland)</v>
      </c>
      <c r="C153" s="129"/>
      <c r="D153" s="130"/>
    </row>
    <row r="154" spans="2:4" ht="12.75" customHeight="1" x14ac:dyDescent="0.25">
      <c r="B154" s="122" t="str">
        <f>'DATA (NAT)'!$B$53</f>
        <v>FCROT_ISL1</v>
      </c>
      <c r="C154" s="123"/>
      <c r="D154" s="124"/>
    </row>
    <row r="155" spans="2:4" ht="12.75" customHeight="1" x14ac:dyDescent="0.25">
      <c r="B155" s="125"/>
      <c r="C155" s="126"/>
      <c r="D155" s="127"/>
    </row>
    <row r="156" spans="2:4" ht="13.2" x14ac:dyDescent="0.25">
      <c r="B156" s="96" t="s">
        <v>78</v>
      </c>
      <c r="C156" s="25" t="s">
        <v>79</v>
      </c>
      <c r="D156" s="103" t="s">
        <v>80</v>
      </c>
    </row>
    <row r="157" spans="2:4" ht="13.2" x14ac:dyDescent="0.25">
      <c r="B157" s="98" t="s">
        <v>81</v>
      </c>
      <c r="C157" s="23" t="str">
        <f>'DATA (NAT)'!$F$53</f>
        <v>-</v>
      </c>
      <c r="D157" s="99"/>
    </row>
    <row r="158" spans="2:4" ht="13.2" x14ac:dyDescent="0.25">
      <c r="B158" s="98" t="s">
        <v>82</v>
      </c>
      <c r="C158" s="23" t="str">
        <f>'DATA (NAT)'!$G$53</f>
        <v>-</v>
      </c>
      <c r="D158" s="99"/>
    </row>
    <row r="159" spans="2:4" ht="13.2" x14ac:dyDescent="0.25">
      <c r="B159" s="98" t="s">
        <v>105</v>
      </c>
      <c r="C159" s="23" t="str">
        <f>'DATA (NAT)'!$H$53</f>
        <v>-</v>
      </c>
      <c r="D159" s="99"/>
    </row>
    <row r="160" spans="2:4" ht="13.2" x14ac:dyDescent="0.25">
      <c r="B160" s="98" t="s">
        <v>83</v>
      </c>
      <c r="C160" s="23" t="str">
        <f>'DATA (NAT)'!$I$53</f>
        <v>-</v>
      </c>
      <c r="D160" s="99"/>
    </row>
    <row r="161" spans="2:4" ht="13.2" x14ac:dyDescent="0.25">
      <c r="B161" s="98" t="s">
        <v>84</v>
      </c>
      <c r="C161" s="23" t="str">
        <f>'DATA (NAT)'!$J$53</f>
        <v>-</v>
      </c>
      <c r="D161" s="99"/>
    </row>
    <row r="162" spans="2:4" ht="13.2" x14ac:dyDescent="0.25">
      <c r="B162" s="98" t="s">
        <v>85</v>
      </c>
      <c r="C162" s="23" t="str">
        <f>'DATA (NAT)'!$K$53</f>
        <v>-</v>
      </c>
      <c r="D162" s="99"/>
    </row>
    <row r="163" spans="2:4" ht="13.2" x14ac:dyDescent="0.25">
      <c r="B163" s="100" t="s">
        <v>86</v>
      </c>
      <c r="C163" s="107" t="str">
        <f>'DATA (NAT)'!$L$53</f>
        <v>-</v>
      </c>
      <c r="D163" s="102"/>
    </row>
    <row r="164" spans="2:4" ht="13.2" x14ac:dyDescent="0.25">
      <c r="B164" s="26"/>
      <c r="C164" s="23"/>
      <c r="D164" s="24"/>
    </row>
    <row r="165" spans="2:4" ht="12.75" customHeight="1" x14ac:dyDescent="0.25">
      <c r="B165" s="128" t="str">
        <f>'DATA (NAT)'!$C$54</f>
        <v>Special resource rent tax (Iceland)</v>
      </c>
      <c r="C165" s="129"/>
      <c r="D165" s="130"/>
    </row>
    <row r="166" spans="2:4" ht="12.75" customHeight="1" x14ac:dyDescent="0.25">
      <c r="B166" s="122" t="str">
        <f>'DATA (NAT)'!$B$54</f>
        <v>FCROT_ISL2</v>
      </c>
      <c r="C166" s="123"/>
      <c r="D166" s="124"/>
    </row>
    <row r="167" spans="2:4" ht="12.75" customHeight="1" x14ac:dyDescent="0.25">
      <c r="B167" s="125"/>
      <c r="C167" s="126"/>
      <c r="D167" s="127"/>
    </row>
    <row r="168" spans="2:4" ht="13.2" x14ac:dyDescent="0.25">
      <c r="B168" s="96" t="s">
        <v>78</v>
      </c>
      <c r="C168" s="25" t="s">
        <v>79</v>
      </c>
      <c r="D168" s="109" t="s">
        <v>80</v>
      </c>
    </row>
    <row r="169" spans="2:4" ht="13.2" x14ac:dyDescent="0.25">
      <c r="B169" s="98" t="s">
        <v>81</v>
      </c>
      <c r="C169" s="23" t="str">
        <f>'DATA (NAT)'!$F$54</f>
        <v>-</v>
      </c>
      <c r="D169" s="99"/>
    </row>
    <row r="170" spans="2:4" ht="13.2" x14ac:dyDescent="0.25">
      <c r="B170" s="98" t="s">
        <v>82</v>
      </c>
      <c r="C170" s="23" t="str">
        <f>'DATA (NAT)'!$G$54</f>
        <v>-</v>
      </c>
      <c r="D170" s="99"/>
    </row>
    <row r="171" spans="2:4" ht="13.2" x14ac:dyDescent="0.25">
      <c r="B171" s="98" t="s">
        <v>105</v>
      </c>
      <c r="C171" s="23" t="str">
        <f>'DATA (NAT)'!$H$54</f>
        <v>-</v>
      </c>
      <c r="D171" s="99"/>
    </row>
    <row r="172" spans="2:4" ht="13.2" x14ac:dyDescent="0.25">
      <c r="B172" s="98" t="s">
        <v>83</v>
      </c>
      <c r="C172" s="23" t="str">
        <f>'DATA (NAT)'!$I$54</f>
        <v>-</v>
      </c>
      <c r="D172" s="99"/>
    </row>
    <row r="173" spans="2:4" ht="13.2" x14ac:dyDescent="0.25">
      <c r="B173" s="98" t="s">
        <v>84</v>
      </c>
      <c r="C173" s="23" t="str">
        <f>'DATA (NAT)'!$J$54</f>
        <v>-</v>
      </c>
      <c r="D173" s="99"/>
    </row>
    <row r="174" spans="2:4" ht="13.2" x14ac:dyDescent="0.25">
      <c r="B174" s="98" t="s">
        <v>85</v>
      </c>
      <c r="C174" s="23" t="str">
        <f>'DATA (NAT)'!$K$54</f>
        <v>-</v>
      </c>
      <c r="D174" s="99"/>
    </row>
    <row r="175" spans="2:4" ht="13.2" x14ac:dyDescent="0.25">
      <c r="B175" s="100" t="s">
        <v>86</v>
      </c>
      <c r="C175" s="107" t="str">
        <f>'DATA (NAT)'!$L$54</f>
        <v>-</v>
      </c>
      <c r="D175" s="102"/>
    </row>
    <row r="176" spans="2:4" ht="13.2" x14ac:dyDescent="0.25">
      <c r="B176" s="26"/>
      <c r="C176" s="23"/>
      <c r="D176" s="24"/>
    </row>
  </sheetData>
  <sheetProtection formatColumns="0" formatRows="0"/>
  <mergeCells count="67">
    <mergeCell ref="B5:D5"/>
    <mergeCell ref="B6:D6"/>
    <mergeCell ref="B7:D7"/>
    <mergeCell ref="B2:D2"/>
    <mergeCell ref="B50:D50"/>
    <mergeCell ref="B34:D34"/>
    <mergeCell ref="B48:D48"/>
    <mergeCell ref="B9:D9"/>
    <mergeCell ref="B25:D25"/>
    <mergeCell ref="B12:D12"/>
    <mergeCell ref="B13:D13"/>
    <mergeCell ref="B14:D14"/>
    <mergeCell ref="B10:D10"/>
    <mergeCell ref="B49:D49"/>
    <mergeCell ref="B31:D31"/>
    <mergeCell ref="B32:D32"/>
    <mergeCell ref="B8:D8"/>
    <mergeCell ref="B3:D3"/>
    <mergeCell ref="B4:D4"/>
    <mergeCell ref="B33:D33"/>
    <mergeCell ref="B26:D26"/>
    <mergeCell ref="B24:D24"/>
    <mergeCell ref="B36:D36"/>
    <mergeCell ref="B54:D54"/>
    <mergeCell ref="B37:D37"/>
    <mergeCell ref="B38:D38"/>
    <mergeCell ref="B27:D27"/>
    <mergeCell ref="B28:D28"/>
    <mergeCell ref="B55:D55"/>
    <mergeCell ref="B56:D56"/>
    <mergeCell ref="B52:D52"/>
    <mergeCell ref="B51:D51"/>
    <mergeCell ref="B102:D102"/>
    <mergeCell ref="B103:D103"/>
    <mergeCell ref="B80:D80"/>
    <mergeCell ref="B66:D66"/>
    <mergeCell ref="B67:D67"/>
    <mergeCell ref="B68:D68"/>
    <mergeCell ref="B78:D78"/>
    <mergeCell ref="B79:D79"/>
    <mergeCell ref="B90:D90"/>
    <mergeCell ref="B91:D91"/>
    <mergeCell ref="B92:D92"/>
    <mergeCell ref="B118:D118"/>
    <mergeCell ref="B117:D117"/>
    <mergeCell ref="B105:D105"/>
    <mergeCell ref="B106:D106"/>
    <mergeCell ref="B107:D107"/>
    <mergeCell ref="B136:D136"/>
    <mergeCell ref="B132:D132"/>
    <mergeCell ref="B122:D122"/>
    <mergeCell ref="B120:D120"/>
    <mergeCell ref="B121:D121"/>
    <mergeCell ref="B134:D134"/>
    <mergeCell ref="B135:D135"/>
    <mergeCell ref="B166:D166"/>
    <mergeCell ref="B167:D167"/>
    <mergeCell ref="B153:D153"/>
    <mergeCell ref="B154:D154"/>
    <mergeCell ref="B155:D155"/>
    <mergeCell ref="B165:D165"/>
    <mergeCell ref="B150:D150"/>
    <mergeCell ref="B151:D151"/>
    <mergeCell ref="B148:D148"/>
    <mergeCell ref="B149:D149"/>
    <mergeCell ref="B146:D146"/>
    <mergeCell ref="B147:D1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"/>
  <sheetViews>
    <sheetView workbookViewId="0"/>
  </sheetViews>
  <sheetFormatPr defaultColWidth="9.109375" defaultRowHeight="13.2" x14ac:dyDescent="0.25"/>
  <cols>
    <col min="1" max="1" width="23.44140625" style="93" bestFit="1" customWidth="1"/>
    <col min="2" max="16384" width="9.109375" style="93"/>
  </cols>
  <sheetData>
    <row r="1" spans="1:21" x14ac:dyDescent="0.25">
      <c r="A1" s="94"/>
      <c r="B1" s="94">
        <v>2000</v>
      </c>
      <c r="C1" s="94">
        <v>2001</v>
      </c>
      <c r="D1" s="94">
        <v>2002</v>
      </c>
      <c r="E1" s="94">
        <v>2003</v>
      </c>
      <c r="F1" s="94">
        <v>2004</v>
      </c>
      <c r="G1" s="94">
        <v>2005</v>
      </c>
      <c r="H1" s="94">
        <v>2006</v>
      </c>
      <c r="I1" s="94">
        <v>2007</v>
      </c>
      <c r="J1" s="94">
        <v>2008</v>
      </c>
      <c r="K1" s="94">
        <v>2009</v>
      </c>
      <c r="L1" s="94">
        <v>2010</v>
      </c>
      <c r="M1" s="94">
        <v>2011</v>
      </c>
      <c r="N1" s="94">
        <v>2012</v>
      </c>
      <c r="O1" s="94">
        <v>2013</v>
      </c>
      <c r="P1" s="94">
        <v>2014</v>
      </c>
      <c r="Q1" s="94">
        <v>2015</v>
      </c>
      <c r="R1" s="94">
        <v>2016</v>
      </c>
      <c r="S1" s="94">
        <v>2017</v>
      </c>
      <c r="T1" s="94">
        <v>2018</v>
      </c>
      <c r="U1" s="94">
        <v>2019</v>
      </c>
    </row>
    <row r="2" spans="1:21" x14ac:dyDescent="0.25">
      <c r="A2" s="95" t="s">
        <v>122</v>
      </c>
      <c r="B2" s="95">
        <v>78.844505572777294</v>
      </c>
      <c r="C2" s="95">
        <v>97.670803987075701</v>
      </c>
      <c r="D2" s="95">
        <v>91.585459258736407</v>
      </c>
      <c r="E2" s="95">
        <v>76.693259959846898</v>
      </c>
      <c r="F2" s="95">
        <v>70.192143210050801</v>
      </c>
      <c r="G2" s="95">
        <v>62.875182210301801</v>
      </c>
      <c r="H2" s="95">
        <v>69.898772288098399</v>
      </c>
      <c r="I2" s="95">
        <v>64.074767065060499</v>
      </c>
      <c r="J2" s="95">
        <v>87.999098594642106</v>
      </c>
      <c r="K2" s="95">
        <v>123.66482410283</v>
      </c>
      <c r="L2" s="95">
        <v>122.24220725892501</v>
      </c>
      <c r="M2" s="95">
        <v>116.057964764101</v>
      </c>
      <c r="N2" s="95">
        <v>125.11824751395901</v>
      </c>
      <c r="O2" s="95">
        <v>122.16740633038501</v>
      </c>
      <c r="P2" s="95">
        <v>116.68801424179701</v>
      </c>
      <c r="Q2" s="95">
        <v>131.896086478135</v>
      </c>
      <c r="R2" s="95">
        <v>120.83538365016599</v>
      </c>
      <c r="S2" s="95">
        <v>106.82343857833</v>
      </c>
      <c r="T2" s="95">
        <v>108.269281322542</v>
      </c>
      <c r="U2" s="95">
        <v>122.636451471234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(NAT)</vt:lpstr>
      <vt:lpstr>DATA (USD)</vt:lpstr>
      <vt:lpstr>METADATA</vt:lpstr>
      <vt:lpstr>Exchange rates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CERASA Fabiana</dc:creator>
  <cp:lastModifiedBy>CERASA Fabiana</cp:lastModifiedBy>
  <cp:lastPrinted>2016-10-06T15:54:44Z</cp:lastPrinted>
  <dcterms:created xsi:type="dcterms:W3CDTF">2015-11-27T14:28:43Z</dcterms:created>
  <dcterms:modified xsi:type="dcterms:W3CDTF">2023-01-16T09:22:16Z</dcterms:modified>
</cp:coreProperties>
</file>