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n.oecd.org\ASgenSTI\STAN\+Our-Stat-migration\4.overview-info\STAN-2020-old\"/>
    </mc:Choice>
  </mc:AlternateContent>
  <xr:revisionPtr revIDLastSave="0" documentId="13_ncr:1_{11834702-ECFF-446D-8235-F67F14D0212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TAN measures" sheetId="2" r:id="rId1"/>
    <sheet name="STAN economic activities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4" i="1"/>
</calcChain>
</file>

<file path=xl/sharedStrings.xml><?xml version="1.0" encoding="utf-8"?>
<sst xmlns="http://schemas.openxmlformats.org/spreadsheetml/2006/main" count="682" uniqueCount="387">
  <si>
    <t>D01T99</t>
  </si>
  <si>
    <t>_T</t>
  </si>
  <si>
    <t>D01T03</t>
  </si>
  <si>
    <t>A</t>
  </si>
  <si>
    <t>D01T02</t>
  </si>
  <si>
    <t>A01_02</t>
  </si>
  <si>
    <t>D01</t>
  </si>
  <si>
    <t>A01</t>
  </si>
  <si>
    <t>D02</t>
  </si>
  <si>
    <t>A02</t>
  </si>
  <si>
    <t>D03</t>
  </si>
  <si>
    <t>A03</t>
  </si>
  <si>
    <t>D05T39</t>
  </si>
  <si>
    <t>BTE</t>
  </si>
  <si>
    <t>D05T09</t>
  </si>
  <si>
    <t>B</t>
  </si>
  <si>
    <t>D05T06</t>
  </si>
  <si>
    <t>B05_06</t>
  </si>
  <si>
    <t>D07T08</t>
  </si>
  <si>
    <t>B07_08</t>
  </si>
  <si>
    <t>D09</t>
  </si>
  <si>
    <t>B09</t>
  </si>
  <si>
    <t>D10T33</t>
  </si>
  <si>
    <t>C</t>
  </si>
  <si>
    <t>D10T12</t>
  </si>
  <si>
    <t>C10T12</t>
  </si>
  <si>
    <t>D10T11</t>
  </si>
  <si>
    <t>C10_11</t>
  </si>
  <si>
    <t>D10</t>
  </si>
  <si>
    <t>C10</t>
  </si>
  <si>
    <t>D11</t>
  </si>
  <si>
    <t>C11</t>
  </si>
  <si>
    <t>D12</t>
  </si>
  <si>
    <t>C12</t>
  </si>
  <si>
    <t>D13T15</t>
  </si>
  <si>
    <t>C13T15</t>
  </si>
  <si>
    <t>D13T14</t>
  </si>
  <si>
    <t>C13_14</t>
  </si>
  <si>
    <t>D13</t>
  </si>
  <si>
    <t>C13</t>
  </si>
  <si>
    <t>D14</t>
  </si>
  <si>
    <t>C14</t>
  </si>
  <si>
    <t>D15</t>
  </si>
  <si>
    <t>C15</t>
  </si>
  <si>
    <t>D16T18</t>
  </si>
  <si>
    <t>C16T18</t>
  </si>
  <si>
    <t>D16</t>
  </si>
  <si>
    <t>C16</t>
  </si>
  <si>
    <t>D17</t>
  </si>
  <si>
    <t>C17</t>
  </si>
  <si>
    <t>D18</t>
  </si>
  <si>
    <t>C18</t>
  </si>
  <si>
    <t>D19T23</t>
  </si>
  <si>
    <t>C19T23</t>
  </si>
  <si>
    <t>D19</t>
  </si>
  <si>
    <t>C19</t>
  </si>
  <si>
    <t>D20T21</t>
  </si>
  <si>
    <t>C20_21</t>
  </si>
  <si>
    <t>D20</t>
  </si>
  <si>
    <t>C20</t>
  </si>
  <si>
    <t>D21</t>
  </si>
  <si>
    <t>C21</t>
  </si>
  <si>
    <t>D22T23</t>
  </si>
  <si>
    <t>C22_23</t>
  </si>
  <si>
    <t>D22</t>
  </si>
  <si>
    <t>C22</t>
  </si>
  <si>
    <t>D23</t>
  </si>
  <si>
    <t>C23</t>
  </si>
  <si>
    <t>D24T25</t>
  </si>
  <si>
    <t>C24_25</t>
  </si>
  <si>
    <t>D24</t>
  </si>
  <si>
    <t>C24</t>
  </si>
  <si>
    <t>D241T31</t>
  </si>
  <si>
    <t>C241_2431</t>
  </si>
  <si>
    <t>D242T32</t>
  </si>
  <si>
    <t>C242_2432</t>
  </si>
  <si>
    <t>D25</t>
  </si>
  <si>
    <t>C25</t>
  </si>
  <si>
    <t>D252</t>
  </si>
  <si>
    <t>C252</t>
  </si>
  <si>
    <t>D25X</t>
  </si>
  <si>
    <t>C25X252</t>
  </si>
  <si>
    <t>D26T28</t>
  </si>
  <si>
    <t>C26T28</t>
  </si>
  <si>
    <t>D26T27</t>
  </si>
  <si>
    <t>C26_27</t>
  </si>
  <si>
    <t>D26</t>
  </si>
  <si>
    <t>C26</t>
  </si>
  <si>
    <t>D26ICT</t>
  </si>
  <si>
    <t>ICT_MANUF</t>
  </si>
  <si>
    <t>D266</t>
  </si>
  <si>
    <t>C266</t>
  </si>
  <si>
    <t>D26X</t>
  </si>
  <si>
    <t>C265_267</t>
  </si>
  <si>
    <t>D27</t>
  </si>
  <si>
    <t>C27</t>
  </si>
  <si>
    <t>D28</t>
  </si>
  <si>
    <t>C28</t>
  </si>
  <si>
    <t>D29T30</t>
  </si>
  <si>
    <t>C29_30</t>
  </si>
  <si>
    <t>D29</t>
  </si>
  <si>
    <t>C29</t>
  </si>
  <si>
    <t>D30</t>
  </si>
  <si>
    <t>C30</t>
  </si>
  <si>
    <t>D301</t>
  </si>
  <si>
    <t>C301</t>
  </si>
  <si>
    <t>D303</t>
  </si>
  <si>
    <t>C303</t>
  </si>
  <si>
    <t>D304</t>
  </si>
  <si>
    <t>C304</t>
  </si>
  <si>
    <t>D302A9</t>
  </si>
  <si>
    <t>C302_309</t>
  </si>
  <si>
    <t>D31T33</t>
  </si>
  <si>
    <t>C31T33</t>
  </si>
  <si>
    <t>D31T32</t>
  </si>
  <si>
    <t>C31_32</t>
  </si>
  <si>
    <t>D325</t>
  </si>
  <si>
    <t>C325</t>
  </si>
  <si>
    <t>D33</t>
  </si>
  <si>
    <t>C33</t>
  </si>
  <si>
    <t>D35T39</t>
  </si>
  <si>
    <t>D_E</t>
  </si>
  <si>
    <t>D35</t>
  </si>
  <si>
    <t>D</t>
  </si>
  <si>
    <t>D36T39</t>
  </si>
  <si>
    <t>E</t>
  </si>
  <si>
    <t>D36</t>
  </si>
  <si>
    <t>E36</t>
  </si>
  <si>
    <t>D37T39</t>
  </si>
  <si>
    <t>E37T39</t>
  </si>
  <si>
    <t>D41T43</t>
  </si>
  <si>
    <t>F</t>
  </si>
  <si>
    <t>D45T56</t>
  </si>
  <si>
    <t>GTI</t>
  </si>
  <si>
    <t>D45T47</t>
  </si>
  <si>
    <t>G</t>
  </si>
  <si>
    <t>D45</t>
  </si>
  <si>
    <t>G45</t>
  </si>
  <si>
    <t>D46</t>
  </si>
  <si>
    <t>G46</t>
  </si>
  <si>
    <t>D46ICT</t>
  </si>
  <si>
    <t>ICT_WHSL</t>
  </si>
  <si>
    <t>D47</t>
  </si>
  <si>
    <t>G47</t>
  </si>
  <si>
    <t>D49T53</t>
  </si>
  <si>
    <t>H</t>
  </si>
  <si>
    <t>D49</t>
  </si>
  <si>
    <t>H49</t>
  </si>
  <si>
    <t>D50</t>
  </si>
  <si>
    <t>H50</t>
  </si>
  <si>
    <t>D51</t>
  </si>
  <si>
    <t>H51</t>
  </si>
  <si>
    <t>D52</t>
  </si>
  <si>
    <t>H52</t>
  </si>
  <si>
    <t>D53</t>
  </si>
  <si>
    <t>H53</t>
  </si>
  <si>
    <t>D55T56</t>
  </si>
  <si>
    <t>I</t>
  </si>
  <si>
    <t>D55</t>
  </si>
  <si>
    <t>I55</t>
  </si>
  <si>
    <t>D56</t>
  </si>
  <si>
    <t>I56</t>
  </si>
  <si>
    <t>D58T63</t>
  </si>
  <si>
    <t>J</t>
  </si>
  <si>
    <t>D58T60</t>
  </si>
  <si>
    <t>J58T60</t>
  </si>
  <si>
    <t>D58</t>
  </si>
  <si>
    <t>J58</t>
  </si>
  <si>
    <t>D581</t>
  </si>
  <si>
    <t>J581</t>
  </si>
  <si>
    <t>D582</t>
  </si>
  <si>
    <t>J582</t>
  </si>
  <si>
    <t>D59T60</t>
  </si>
  <si>
    <t>J59_60</t>
  </si>
  <si>
    <t>D61</t>
  </si>
  <si>
    <t>J61</t>
  </si>
  <si>
    <t>D62T63</t>
  </si>
  <si>
    <t>J62_63</t>
  </si>
  <si>
    <t>D62</t>
  </si>
  <si>
    <t>J62</t>
  </si>
  <si>
    <t>D63</t>
  </si>
  <si>
    <t>J63</t>
  </si>
  <si>
    <t>D631</t>
  </si>
  <si>
    <t>J631</t>
  </si>
  <si>
    <t>D64T66</t>
  </si>
  <si>
    <t>K</t>
  </si>
  <si>
    <t>D64</t>
  </si>
  <si>
    <t>K64</t>
  </si>
  <si>
    <t>D65</t>
  </si>
  <si>
    <t>K65</t>
  </si>
  <si>
    <t>D66</t>
  </si>
  <si>
    <t>K66</t>
  </si>
  <si>
    <t>D68T82</t>
  </si>
  <si>
    <t>LTN</t>
  </si>
  <si>
    <t>D68</t>
  </si>
  <si>
    <t>L</t>
  </si>
  <si>
    <t>D68A</t>
  </si>
  <si>
    <t>L68A</t>
  </si>
  <si>
    <t>D69T82</t>
  </si>
  <si>
    <t>M_N</t>
  </si>
  <si>
    <t>D69T75</t>
  </si>
  <si>
    <t>M</t>
  </si>
  <si>
    <t>D69T71</t>
  </si>
  <si>
    <t>M69T71</t>
  </si>
  <si>
    <t>D69T70</t>
  </si>
  <si>
    <t>M69_70</t>
  </si>
  <si>
    <t>D69</t>
  </si>
  <si>
    <t>M69</t>
  </si>
  <si>
    <t>D70</t>
  </si>
  <si>
    <t>M70</t>
  </si>
  <si>
    <t>D71</t>
  </si>
  <si>
    <t>M71</t>
  </si>
  <si>
    <t>D72</t>
  </si>
  <si>
    <t>M72</t>
  </si>
  <si>
    <t>D73T75</t>
  </si>
  <si>
    <t>M73T75</t>
  </si>
  <si>
    <t>D73</t>
  </si>
  <si>
    <t>M73</t>
  </si>
  <si>
    <t>D74T75</t>
  </si>
  <si>
    <t>M74_75</t>
  </si>
  <si>
    <t>D74</t>
  </si>
  <si>
    <t>M74</t>
  </si>
  <si>
    <t>D75</t>
  </si>
  <si>
    <t>M75</t>
  </si>
  <si>
    <t>D77T82</t>
  </si>
  <si>
    <t>N</t>
  </si>
  <si>
    <t>D77</t>
  </si>
  <si>
    <t>N77</t>
  </si>
  <si>
    <t>D78</t>
  </si>
  <si>
    <t>N78</t>
  </si>
  <si>
    <t>D79</t>
  </si>
  <si>
    <t>N79</t>
  </si>
  <si>
    <t>D80T82</t>
  </si>
  <si>
    <t>N80T82</t>
  </si>
  <si>
    <t>D84T99</t>
  </si>
  <si>
    <t>OTU</t>
  </si>
  <si>
    <t>D84T88</t>
  </si>
  <si>
    <t>OTQ</t>
  </si>
  <si>
    <t>D84</t>
  </si>
  <si>
    <t>O</t>
  </si>
  <si>
    <t>D85</t>
  </si>
  <si>
    <t>P</t>
  </si>
  <si>
    <t>D86T88</t>
  </si>
  <si>
    <t>Q</t>
  </si>
  <si>
    <t>D86</t>
  </si>
  <si>
    <t>Q86</t>
  </si>
  <si>
    <t>D87T88</t>
  </si>
  <si>
    <t>Q87_88</t>
  </si>
  <si>
    <t>D90T99</t>
  </si>
  <si>
    <t>RTU</t>
  </si>
  <si>
    <t>D90T93</t>
  </si>
  <si>
    <t>R</t>
  </si>
  <si>
    <t>D90T92</t>
  </si>
  <si>
    <t>R90T92</t>
  </si>
  <si>
    <t>D93</t>
  </si>
  <si>
    <t>R93</t>
  </si>
  <si>
    <t>D94T96</t>
  </si>
  <si>
    <t>S</t>
  </si>
  <si>
    <t>D94</t>
  </si>
  <si>
    <t>S94</t>
  </si>
  <si>
    <t>D95</t>
  </si>
  <si>
    <t>S95</t>
  </si>
  <si>
    <t>D951</t>
  </si>
  <si>
    <t>S951</t>
  </si>
  <si>
    <t>D96</t>
  </si>
  <si>
    <t>S96</t>
  </si>
  <si>
    <t>D97T98</t>
  </si>
  <si>
    <t>T</t>
  </si>
  <si>
    <t>D99</t>
  </si>
  <si>
    <t>U</t>
  </si>
  <si>
    <t>D45T99</t>
  </si>
  <si>
    <t>GTU</t>
  </si>
  <si>
    <t>D45T82</t>
  </si>
  <si>
    <t>GTN</t>
  </si>
  <si>
    <t>D45T82X</t>
  </si>
  <si>
    <t>GTNXL</t>
  </si>
  <si>
    <t>D05T82X</t>
  </si>
  <si>
    <t>BTNXL</t>
  </si>
  <si>
    <t>HI2DT</t>
  </si>
  <si>
    <t>MH2DT</t>
  </si>
  <si>
    <t>HMH2DT</t>
  </si>
  <si>
    <t>HI3DT</t>
  </si>
  <si>
    <t>MH3DT</t>
  </si>
  <si>
    <t>HMH3DT</t>
  </si>
  <si>
    <t>DINFO</t>
  </si>
  <si>
    <t>INFO</t>
  </si>
  <si>
    <t>DICTD</t>
  </si>
  <si>
    <t>ICT</t>
  </si>
  <si>
    <t>DICT2</t>
  </si>
  <si>
    <t>ICT2</t>
  </si>
  <si>
    <t>LDI</t>
  </si>
  <si>
    <t>MLDI</t>
  </si>
  <si>
    <t>MHDI</t>
  </si>
  <si>
    <t>HDI</t>
  </si>
  <si>
    <t>ENERGYP</t>
  </si>
  <si>
    <t>MED</t>
  </si>
  <si>
    <t>STAN economic activities new codes</t>
  </si>
  <si>
    <t>STAN industries old codes</t>
  </si>
  <si>
    <t>labels (en)</t>
  </si>
  <si>
    <t>EMPN</t>
  </si>
  <si>
    <t>CAN</t>
  </si>
  <si>
    <t>EMP</t>
  </si>
  <si>
    <t>_Z</t>
  </si>
  <si>
    <t>JB</t>
  </si>
  <si>
    <t>3</t>
  </si>
  <si>
    <t>COL</t>
  </si>
  <si>
    <t>MEX</t>
  </si>
  <si>
    <t>USA</t>
  </si>
  <si>
    <t>EMPE</t>
  </si>
  <si>
    <t>SAL</t>
  </si>
  <si>
    <t>SELF</t>
  </si>
  <si>
    <t>PS</t>
  </si>
  <si>
    <t>FTEN</t>
  </si>
  <si>
    <t>PS_FTE</t>
  </si>
  <si>
    <t>FTEE</t>
  </si>
  <si>
    <t>HRSN</t>
  </si>
  <si>
    <t>6</t>
  </si>
  <si>
    <t>HRSE</t>
  </si>
  <si>
    <t>PROD</t>
  </si>
  <si>
    <t>P1</t>
  </si>
  <si>
    <t>V</t>
  </si>
  <si>
    <t>XDC</t>
  </si>
  <si>
    <t>PRDK</t>
  </si>
  <si>
    <t>2015</t>
  </si>
  <si>
    <t>PRDP</t>
  </si>
  <si>
    <t>IX</t>
  </si>
  <si>
    <t>0</t>
  </si>
  <si>
    <t>PKPY</t>
  </si>
  <si>
    <t>Y</t>
  </si>
  <si>
    <t>INTI</t>
  </si>
  <si>
    <t>P2</t>
  </si>
  <si>
    <t>INTK</t>
  </si>
  <si>
    <t>INTP</t>
  </si>
  <si>
    <t>IKPY</t>
  </si>
  <si>
    <t>VALU</t>
  </si>
  <si>
    <t>B1G</t>
  </si>
  <si>
    <t>VALK</t>
  </si>
  <si>
    <t>VALP</t>
  </si>
  <si>
    <t>VKPY</t>
  </si>
  <si>
    <t>VAFC</t>
  </si>
  <si>
    <t>B1GFC</t>
  </si>
  <si>
    <t>LABR</t>
  </si>
  <si>
    <t>D1</t>
  </si>
  <si>
    <t>WAGE</t>
  </si>
  <si>
    <t>GOPS</t>
  </si>
  <si>
    <t>B2A3G</t>
  </si>
  <si>
    <t>NOPS</t>
  </si>
  <si>
    <t>B2A3N</t>
  </si>
  <si>
    <t>CFCC</t>
  </si>
  <si>
    <t>P51C</t>
  </si>
  <si>
    <t>OTXS</t>
  </si>
  <si>
    <t>D29X39</t>
  </si>
  <si>
    <t>GFCF</t>
  </si>
  <si>
    <t>P51G</t>
  </si>
  <si>
    <t>GFCF_ICT</t>
  </si>
  <si>
    <t>P51G_ICT</t>
  </si>
  <si>
    <t>GFCK</t>
  </si>
  <si>
    <t>GFCK_ICT</t>
  </si>
  <si>
    <t>GFCP</t>
  </si>
  <si>
    <t>GFCP_ICT</t>
  </si>
  <si>
    <t>GKPY</t>
  </si>
  <si>
    <t>GKPY_ICT</t>
  </si>
  <si>
    <t>CAPG</t>
  </si>
  <si>
    <t>N11GA</t>
  </si>
  <si>
    <t>CAPG_ICT</t>
  </si>
  <si>
    <t>N11GA_ICT</t>
  </si>
  <si>
    <t>CPGK</t>
  </si>
  <si>
    <t>CPGK_ICT</t>
  </si>
  <si>
    <t>CGPY</t>
  </si>
  <si>
    <t>CGPY_ICT</t>
  </si>
  <si>
    <t>CAPN</t>
  </si>
  <si>
    <t>N11NA</t>
  </si>
  <si>
    <t>CAPN_ICT</t>
  </si>
  <si>
    <t>N11NA_ICT</t>
  </si>
  <si>
    <t>CPNK</t>
  </si>
  <si>
    <t>CPNK_ICT</t>
  </si>
  <si>
    <t>CNPY</t>
  </si>
  <si>
    <t>CNPY_ICT</t>
  </si>
  <si>
    <t>STAN variables old codes</t>
  </si>
  <si>
    <t>STAN measures new codes</t>
  </si>
  <si>
    <t>*</t>
  </si>
  <si>
    <t>prices</t>
  </si>
  <si>
    <t>units of measure</t>
  </si>
  <si>
    <t>unit multipliers</t>
  </si>
  <si>
    <t>combined with reference areas</t>
  </si>
  <si>
    <t>reference year</t>
  </si>
  <si>
    <t xml:space="preserve">OECD, Structural Analysis Database (STAN)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</si>
</sst>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Aptos Narrow"/>
      <family val="2"/>
    </font>
    <font>
      <b/>
      <sz val="12"/>
      <color theme="0"/>
      <name val="Aptos Narrow"/>
      <family val="2"/>
    </font>
    <font>
      <b/>
      <sz val="11"/>
      <color theme="1" tint="0.499984740745262"/>
      <name val="Aptos Narrow"/>
      <family val="2"/>
    </font>
    <font>
      <b/>
      <sz val="11"/>
      <name val="Aptos Narrow"/>
      <family val="2"/>
    </font>
    <font>
      <b/>
      <sz val="12"/>
      <color indexed="8"/>
      <name val="Aptos Narrow"/>
      <family val="2"/>
    </font>
    <font>
      <b/>
      <sz val="11"/>
      <color theme="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horizontal="left"/>
    </xf>
    <xf numFmtId="0" fontId="3" fillId="2" borderId="0" xfId="0" applyFont="1" applyFill="1"/>
    <xf numFmtId="0" fontId="2" fillId="4" borderId="0" xfId="0" applyFont="1" applyFill="1" applyAlignment="1">
      <alignment horizontal="left"/>
    </xf>
    <xf numFmtId="0" fontId="4" fillId="2" borderId="0" xfId="0" applyFont="1" applyFill="1"/>
    <xf numFmtId="0" fontId="1" fillId="5" borderId="0" xfId="0" applyFont="1" applyFill="1"/>
    <xf numFmtId="0" fontId="5" fillId="0" borderId="0" xfId="0" applyFont="1"/>
    <xf numFmtId="0" fontId="6" fillId="4" borderId="0" xfId="0" applyFont="1" applyFill="1" applyAlignment="1">
      <alignment horizontal="left"/>
    </xf>
    <xf numFmtId="0" fontId="1" fillId="0" borderId="0" xfId="0" applyFont="1" applyAlignment="1">
      <alignment wrapText="1"/>
    </xf>
    <xf numFmtId="0" fontId="6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in.oecd.org\ASgenSTI\STAN\+Statmigration\2.mappings\STAN_mappings.xlsx" TargetMode="External"/><Relationship Id="rId1" Type="http://schemas.openxmlformats.org/officeDocument/2006/relationships/externalLinkPath" Target="/STAN/+Statmigration/2.mappings/STAN_mapp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N variables v8"/>
      <sheetName val="picture"/>
      <sheetName val="STAN industries v8"/>
      <sheetName val="STAN observations status v8"/>
      <sheetName val="STAN flags"/>
      <sheetName val="STAN units"/>
    </sheetNames>
    <sheetDataSet>
      <sheetData sheetId="0"/>
      <sheetData sheetId="1"/>
      <sheetData sheetId="2">
        <row r="2">
          <cell r="G2" t="str">
            <v>STAN activity v8 code</v>
          </cell>
          <cell r="H2" t="str">
            <v>name:en</v>
          </cell>
        </row>
        <row r="3">
          <cell r="G3" t="str">
            <v>_T</v>
          </cell>
          <cell r="H3" t="str">
            <v>TOTAL</v>
          </cell>
        </row>
        <row r="4">
          <cell r="G4" t="str">
            <v>A</v>
          </cell>
          <cell r="H4" t="str">
            <v xml:space="preserve"> Agriculture, hunting, forestry and fishing [A]</v>
          </cell>
        </row>
        <row r="5">
          <cell r="G5" t="str">
            <v>A01_02</v>
          </cell>
          <cell r="H5" t="str">
            <v xml:space="preserve"> Agriculture, hunting and forestry</v>
          </cell>
        </row>
        <row r="6">
          <cell r="G6" t="str">
            <v>A01</v>
          </cell>
          <cell r="H6" t="str">
            <v xml:space="preserve"> Crop and animal production, hunting and related service activities</v>
          </cell>
        </row>
        <row r="7">
          <cell r="G7" t="str">
            <v>A02</v>
          </cell>
          <cell r="H7" t="str">
            <v xml:space="preserve"> Forestry and logging</v>
          </cell>
        </row>
        <row r="8">
          <cell r="G8" t="str">
            <v>A03</v>
          </cell>
          <cell r="H8" t="str">
            <v xml:space="preserve"> Fishing and aquaculture</v>
          </cell>
        </row>
        <row r="9">
          <cell r="G9" t="str">
            <v>BTE</v>
          </cell>
          <cell r="H9" t="str">
            <v xml:space="preserve"> Industry including energy [B-E]</v>
          </cell>
        </row>
        <row r="10">
          <cell r="G10" t="str">
            <v>B</v>
          </cell>
          <cell r="H10" t="str">
            <v xml:space="preserve"> Mining and quarrying [B]</v>
          </cell>
        </row>
        <row r="11">
          <cell r="G11" t="str">
            <v>B05_06</v>
          </cell>
          <cell r="H11" t="str">
            <v xml:space="preserve"> Mining and quarrying of energy producing materials</v>
          </cell>
        </row>
        <row r="12">
          <cell r="G12" t="str">
            <v>B07_08</v>
          </cell>
          <cell r="H12" t="str">
            <v xml:space="preserve"> Mining and quarrying except energy producing materials</v>
          </cell>
        </row>
        <row r="13">
          <cell r="G13" t="str">
            <v>B09</v>
          </cell>
          <cell r="H13" t="str">
            <v xml:space="preserve"> Mining support service activities</v>
          </cell>
        </row>
        <row r="14">
          <cell r="G14" t="str">
            <v>C</v>
          </cell>
          <cell r="H14" t="str">
            <v xml:space="preserve"> Manufacturing [C]</v>
          </cell>
        </row>
        <row r="15">
          <cell r="G15" t="str">
            <v>C10T12</v>
          </cell>
          <cell r="H15" t="str">
            <v xml:space="preserve"> Food products, beverages and tobacco [CA]</v>
          </cell>
        </row>
        <row r="16">
          <cell r="G16" t="str">
            <v>C10_11</v>
          </cell>
          <cell r="H16" t="str">
            <v xml:space="preserve"> Food products and beverages</v>
          </cell>
        </row>
        <row r="17">
          <cell r="G17" t="str">
            <v>C10</v>
          </cell>
          <cell r="H17" t="str">
            <v xml:space="preserve"> Food products</v>
          </cell>
        </row>
        <row r="18">
          <cell r="G18" t="str">
            <v>C11</v>
          </cell>
          <cell r="H18" t="str">
            <v xml:space="preserve"> Beverages</v>
          </cell>
        </row>
        <row r="19">
          <cell r="G19" t="str">
            <v>C12</v>
          </cell>
          <cell r="H19" t="str">
            <v xml:space="preserve"> Tobacco products</v>
          </cell>
        </row>
        <row r="20">
          <cell r="G20" t="str">
            <v>C13T15</v>
          </cell>
          <cell r="H20" t="str">
            <v xml:space="preserve"> Textiles, wearing apparel, leather and related products [CB]</v>
          </cell>
        </row>
        <row r="21">
          <cell r="G21" t="str">
            <v>C13_14</v>
          </cell>
          <cell r="H21" t="str">
            <v xml:space="preserve"> Textiles and wearing apparel</v>
          </cell>
        </row>
        <row r="22">
          <cell r="G22" t="str">
            <v>C13</v>
          </cell>
          <cell r="H22" t="str">
            <v xml:space="preserve"> Textiles</v>
          </cell>
        </row>
        <row r="23">
          <cell r="G23" t="str">
            <v>C14</v>
          </cell>
          <cell r="H23" t="str">
            <v xml:space="preserve"> Wearing apparel</v>
          </cell>
        </row>
        <row r="24">
          <cell r="G24" t="str">
            <v>C15</v>
          </cell>
          <cell r="H24" t="str">
            <v xml:space="preserve"> Leather and related products</v>
          </cell>
        </row>
        <row r="25">
          <cell r="G25" t="str">
            <v>C16T18</v>
          </cell>
          <cell r="H25" t="str">
            <v xml:space="preserve"> Wood and paper products, and printing [CC]</v>
          </cell>
        </row>
        <row r="26">
          <cell r="G26" t="str">
            <v>C16</v>
          </cell>
          <cell r="H26" t="str">
            <v xml:space="preserve"> Wood and products of wood and cork, except furniture</v>
          </cell>
        </row>
        <row r="27">
          <cell r="G27" t="str">
            <v>C17</v>
          </cell>
          <cell r="H27" t="str">
            <v xml:space="preserve"> Paper and paper products</v>
          </cell>
        </row>
        <row r="28">
          <cell r="G28" t="str">
            <v>C18</v>
          </cell>
          <cell r="H28" t="str">
            <v xml:space="preserve"> Printing and reproduction of recorded media</v>
          </cell>
        </row>
        <row r="29">
          <cell r="G29" t="str">
            <v>C19T23</v>
          </cell>
          <cell r="H29" t="str">
            <v xml:space="preserve"> Chemical, rubber, plastics, fuel products and other non-metallic mineral products</v>
          </cell>
        </row>
        <row r="30">
          <cell r="G30" t="str">
            <v>C19</v>
          </cell>
          <cell r="H30" t="str">
            <v xml:space="preserve"> Coke and refined petroleum products [CD]</v>
          </cell>
        </row>
        <row r="31">
          <cell r="G31" t="str">
            <v>C20_21</v>
          </cell>
          <cell r="H31" t="str">
            <v xml:space="preserve"> Chemical and pharmaceutical products</v>
          </cell>
        </row>
        <row r="32">
          <cell r="G32" t="str">
            <v>C20</v>
          </cell>
          <cell r="H32" t="str">
            <v xml:space="preserve"> Chemicals and chemical products [CE]</v>
          </cell>
        </row>
        <row r="33">
          <cell r="G33" t="str">
            <v>C21</v>
          </cell>
          <cell r="H33" t="str">
            <v xml:space="preserve"> Basic pharmaceutical products and pharmaceutical preparations [CF]</v>
          </cell>
        </row>
        <row r="34">
          <cell r="G34" t="str">
            <v>C22_23</v>
          </cell>
          <cell r="H34" t="str">
            <v xml:space="preserve"> Rubber and plastics products, and other non-metallic mineral products [CG]</v>
          </cell>
        </row>
        <row r="35">
          <cell r="G35" t="str">
            <v>C22</v>
          </cell>
          <cell r="H35" t="str">
            <v xml:space="preserve"> Rubber and plastics products</v>
          </cell>
        </row>
        <row r="36">
          <cell r="G36" t="str">
            <v>C23</v>
          </cell>
          <cell r="H36" t="str">
            <v xml:space="preserve"> Other non-metallic mineral products</v>
          </cell>
        </row>
        <row r="37">
          <cell r="G37" t="str">
            <v>C24_25</v>
          </cell>
          <cell r="H37" t="str">
            <v xml:space="preserve"> Basic metals and fabricated metal products, except machinery and equipment [CH]</v>
          </cell>
        </row>
        <row r="38">
          <cell r="G38" t="str">
            <v>C24</v>
          </cell>
          <cell r="H38" t="str">
            <v xml:space="preserve"> Basic metals</v>
          </cell>
        </row>
        <row r="39">
          <cell r="G39" t="str">
            <v>C241_2431</v>
          </cell>
          <cell r="H39" t="str">
            <v xml:space="preserve"> Iron and steel</v>
          </cell>
        </row>
        <row r="40">
          <cell r="G40" t="str">
            <v>C242_2432</v>
          </cell>
          <cell r="H40" t="str">
            <v xml:space="preserve"> Non-ferrous metals</v>
          </cell>
        </row>
        <row r="41">
          <cell r="G41" t="str">
            <v>C25</v>
          </cell>
          <cell r="H41" t="str">
            <v xml:space="preserve"> Fabricated metal products, except machinery and equipment</v>
          </cell>
        </row>
        <row r="42">
          <cell r="G42" t="str">
            <v>C252</v>
          </cell>
          <cell r="H42" t="str">
            <v xml:space="preserve"> Manufacture of weapons and ammunition</v>
          </cell>
        </row>
        <row r="43">
          <cell r="G43" t="str">
            <v>C25X252</v>
          </cell>
          <cell r="H43" t="str">
            <v xml:space="preserve"> Manufacture of other fabricated metal products; metalworking service activities</v>
          </cell>
        </row>
        <row r="44">
          <cell r="G44" t="str">
            <v>C26T28</v>
          </cell>
          <cell r="H44" t="str">
            <v xml:space="preserve"> Machinery and equipment</v>
          </cell>
        </row>
        <row r="45">
          <cell r="G45" t="str">
            <v>C26_27</v>
          </cell>
          <cell r="H45" t="str">
            <v xml:space="preserve"> Electrical, electronic and optical equipment</v>
          </cell>
        </row>
        <row r="46">
          <cell r="G46" t="str">
            <v>C26</v>
          </cell>
          <cell r="H46" t="str">
            <v xml:space="preserve"> Computer, electronic and optical products [CI]</v>
          </cell>
        </row>
        <row r="47">
          <cell r="G47" t="str">
            <v>ICT_MANUF</v>
          </cell>
          <cell r="H47" t="str">
            <v>of which: ICT manufacturing</v>
          </cell>
        </row>
        <row r="48">
          <cell r="G48" t="str">
            <v>C266</v>
          </cell>
          <cell r="H48" t="str">
            <v>of which: Manufacture of irradiation, electromedical and electrotherapeutic equipment</v>
          </cell>
        </row>
        <row r="49">
          <cell r="G49" t="str">
            <v>C265_267</v>
          </cell>
          <cell r="H49" t="str">
            <v>of which: Other electronic and optical products</v>
          </cell>
        </row>
        <row r="50">
          <cell r="G50" t="str">
            <v>C27</v>
          </cell>
          <cell r="H50" t="str">
            <v xml:space="preserve"> Electrical equipment [CJ]</v>
          </cell>
        </row>
        <row r="51">
          <cell r="G51" t="str">
            <v>C28</v>
          </cell>
          <cell r="H51" t="str">
            <v xml:space="preserve"> Machinery and equipment nec [CK]</v>
          </cell>
        </row>
        <row r="52">
          <cell r="G52" t="str">
            <v>C29_30</v>
          </cell>
          <cell r="H52" t="str">
            <v xml:space="preserve"> Transport equipment [CL]</v>
          </cell>
        </row>
        <row r="53">
          <cell r="G53" t="str">
            <v>C29</v>
          </cell>
          <cell r="H53" t="str">
            <v xml:space="preserve"> Motor vehicles, trailers and semi-trailers</v>
          </cell>
        </row>
        <row r="54">
          <cell r="G54" t="str">
            <v>C30</v>
          </cell>
          <cell r="H54" t="str">
            <v xml:space="preserve"> Other transport equipment</v>
          </cell>
        </row>
        <row r="55">
          <cell r="G55" t="str">
            <v>C301</v>
          </cell>
          <cell r="H55" t="str">
            <v xml:space="preserve"> Building of ships and boats</v>
          </cell>
        </row>
        <row r="56">
          <cell r="G56" t="str">
            <v>C303</v>
          </cell>
          <cell r="H56" t="str">
            <v xml:space="preserve"> Air and spacecraft and related machinery</v>
          </cell>
        </row>
        <row r="57">
          <cell r="G57" t="str">
            <v>C304</v>
          </cell>
          <cell r="H57" t="str">
            <v xml:space="preserve"> Military fighting vehicles</v>
          </cell>
        </row>
        <row r="58">
          <cell r="G58" t="str">
            <v>C302_309</v>
          </cell>
          <cell r="H58" t="str">
            <v xml:space="preserve"> Railroad equipment and transport equipment nec</v>
          </cell>
        </row>
        <row r="59">
          <cell r="G59" t="str">
            <v>C31T33</v>
          </cell>
          <cell r="H59" t="str">
            <v xml:space="preserve"> Furniture; other manufacturing; repair and installation of machinery and equipment [CM]</v>
          </cell>
        </row>
        <row r="60">
          <cell r="G60" t="str">
            <v>C31_32</v>
          </cell>
          <cell r="H60" t="str">
            <v xml:space="preserve"> Furniture, other manufacturing</v>
          </cell>
        </row>
        <row r="61">
          <cell r="G61" t="str">
            <v>C325</v>
          </cell>
          <cell r="H61" t="str">
            <v xml:space="preserve"> of which: Manufacture of medical and dental instruments and supplies</v>
          </cell>
        </row>
        <row r="62">
          <cell r="G62" t="str">
            <v>C33</v>
          </cell>
          <cell r="H62" t="str">
            <v xml:space="preserve"> Repair and installation of machinery and equipment</v>
          </cell>
        </row>
        <row r="63">
          <cell r="G63" t="str">
            <v>D_E</v>
          </cell>
          <cell r="H63" t="str">
            <v xml:space="preserve"> Electricity, gas and water supply; sewerage, waste management and remediation activities [D-E]</v>
          </cell>
        </row>
        <row r="64">
          <cell r="G64" t="str">
            <v>D</v>
          </cell>
          <cell r="H64" t="str">
            <v xml:space="preserve"> Electricity, gas, steam and air conditioning supply [D]</v>
          </cell>
        </row>
        <row r="65">
          <cell r="G65" t="str">
            <v>E</v>
          </cell>
          <cell r="H65" t="str">
            <v xml:space="preserve"> Water supply; sewerage, waste management and remediation activities [E]</v>
          </cell>
        </row>
        <row r="66">
          <cell r="G66" t="str">
            <v>E36</v>
          </cell>
          <cell r="H66" t="str">
            <v xml:space="preserve"> Water collection, treatment and supply</v>
          </cell>
        </row>
        <row r="67">
          <cell r="G67" t="str">
            <v>E37T39</v>
          </cell>
          <cell r="H67" t="str">
            <v xml:space="preserve"> Sewerage, waste collection, treatment and disposal activities; materials recovery; remediation activities and other waste management services</v>
          </cell>
        </row>
        <row r="68">
          <cell r="G68" t="str">
            <v>F</v>
          </cell>
          <cell r="H68" t="str">
            <v xml:space="preserve"> Construction [F]</v>
          </cell>
        </row>
        <row r="69">
          <cell r="G69" t="str">
            <v>GTI</v>
          </cell>
          <cell r="H69" t="str">
            <v xml:space="preserve"> Wholesale and retail trade; repair of motor vehicles and motorcycles; transportation and storage; accommodation and food service activities [G-I]</v>
          </cell>
        </row>
        <row r="70">
          <cell r="G70" t="str">
            <v>G</v>
          </cell>
          <cell r="H70" t="str">
            <v xml:space="preserve"> Wholesale and retail trade, repair of motor vehicles and motorcycles [G]</v>
          </cell>
        </row>
        <row r="71">
          <cell r="G71" t="str">
            <v>G45</v>
          </cell>
          <cell r="H71" t="str">
            <v xml:space="preserve"> Wholesale and retail trade and repair of motor vehicles and motorcycles</v>
          </cell>
        </row>
        <row r="72">
          <cell r="G72" t="str">
            <v>G46</v>
          </cell>
          <cell r="H72" t="str">
            <v xml:space="preserve"> Wholesale trade, except of motor vehicles and motorcycles</v>
          </cell>
        </row>
        <row r="73">
          <cell r="G73" t="str">
            <v>ICT_WHSL</v>
          </cell>
          <cell r="H73" t="str">
            <v xml:space="preserve"> of which: Wholesale of ICT products</v>
          </cell>
        </row>
        <row r="74">
          <cell r="G74" t="str">
            <v>G47</v>
          </cell>
          <cell r="H74" t="str">
            <v xml:space="preserve"> Retail trade, except of motor vehicles and motorcycles</v>
          </cell>
        </row>
        <row r="75">
          <cell r="G75" t="str">
            <v>H</v>
          </cell>
          <cell r="H75" t="str">
            <v xml:space="preserve"> Transportation and storage [H]</v>
          </cell>
        </row>
        <row r="76">
          <cell r="G76" t="str">
            <v>H49</v>
          </cell>
          <cell r="H76" t="str">
            <v xml:space="preserve"> Land transport and transport via pipelines</v>
          </cell>
        </row>
        <row r="77">
          <cell r="G77" t="str">
            <v>H50</v>
          </cell>
          <cell r="H77" t="str">
            <v xml:space="preserve"> Water transport</v>
          </cell>
        </row>
        <row r="78">
          <cell r="G78" t="str">
            <v>H51</v>
          </cell>
          <cell r="H78" t="str">
            <v xml:space="preserve"> Air transport</v>
          </cell>
        </row>
        <row r="79">
          <cell r="G79" t="str">
            <v>H52</v>
          </cell>
          <cell r="H79" t="str">
            <v xml:space="preserve"> Warehousing and support activities for transportation</v>
          </cell>
        </row>
        <row r="80">
          <cell r="G80" t="str">
            <v>H53</v>
          </cell>
          <cell r="H80" t="str">
            <v xml:space="preserve"> Postal and courier activities</v>
          </cell>
        </row>
        <row r="81">
          <cell r="G81" t="str">
            <v>I</v>
          </cell>
          <cell r="H81" t="str">
            <v xml:space="preserve"> Accommodation and food service activities [I]</v>
          </cell>
        </row>
        <row r="82">
          <cell r="G82" t="str">
            <v>I55</v>
          </cell>
          <cell r="H82" t="str">
            <v xml:space="preserve"> Accommodation</v>
          </cell>
        </row>
        <row r="83">
          <cell r="G83" t="str">
            <v>I56</v>
          </cell>
          <cell r="H83" t="str">
            <v xml:space="preserve"> Food and beverage service activities</v>
          </cell>
        </row>
        <row r="84">
          <cell r="G84" t="str">
            <v>J</v>
          </cell>
          <cell r="H84" t="str">
            <v xml:space="preserve"> Information and communication [J]</v>
          </cell>
        </row>
        <row r="85">
          <cell r="G85" t="str">
            <v>J58T60</v>
          </cell>
          <cell r="H85" t="str">
            <v xml:space="preserve"> Publishing, audiovisual and broadcasting activities [JA]</v>
          </cell>
        </row>
        <row r="86">
          <cell r="G86" t="str">
            <v>J58</v>
          </cell>
          <cell r="H86" t="str">
            <v xml:space="preserve"> Publishing activities</v>
          </cell>
        </row>
        <row r="87">
          <cell r="G87" t="str">
            <v>J581</v>
          </cell>
          <cell r="H87" t="str">
            <v xml:space="preserve"> Publishing of books, periodicals and other publishing activities</v>
          </cell>
        </row>
        <row r="88">
          <cell r="G88" t="str">
            <v>J582</v>
          </cell>
          <cell r="H88" t="str">
            <v xml:space="preserve"> Software publishing</v>
          </cell>
        </row>
        <row r="89">
          <cell r="G89" t="str">
            <v>J59_60</v>
          </cell>
          <cell r="H89" t="str">
            <v xml:space="preserve"> Audiovisual and broadcasting activities</v>
          </cell>
        </row>
        <row r="90">
          <cell r="G90" t="str">
            <v>J61</v>
          </cell>
          <cell r="H90" t="str">
            <v xml:space="preserve"> Telecommunications [JB]</v>
          </cell>
        </row>
        <row r="91">
          <cell r="G91" t="str">
            <v>J62_63</v>
          </cell>
          <cell r="H91" t="str">
            <v xml:space="preserve"> IT and other information services [JC]</v>
          </cell>
        </row>
        <row r="92">
          <cell r="G92" t="str">
            <v>J62</v>
          </cell>
          <cell r="H92" t="str">
            <v>Computer programming, consultancy and related activities</v>
          </cell>
        </row>
        <row r="93">
          <cell r="G93" t="str">
            <v>J63</v>
          </cell>
          <cell r="H93" t="str">
            <v>Information service activities</v>
          </cell>
        </row>
        <row r="94">
          <cell r="G94" t="str">
            <v>J631</v>
          </cell>
          <cell r="H94" t="str">
            <v>of which: Data processing, hosting and related activities; web portals</v>
          </cell>
        </row>
        <row r="95">
          <cell r="G95" t="str">
            <v>K</v>
          </cell>
          <cell r="H95" t="str">
            <v xml:space="preserve"> Financial and insurance activities [K]</v>
          </cell>
        </row>
        <row r="96">
          <cell r="G96" t="str">
            <v>K64</v>
          </cell>
          <cell r="H96" t="str">
            <v xml:space="preserve"> Financial service activities, except insurance and pension funding</v>
          </cell>
        </row>
        <row r="97">
          <cell r="G97" t="str">
            <v>K65</v>
          </cell>
          <cell r="H97" t="str">
            <v xml:space="preserve"> Insurance, reinsurance and pension funding, except compulsory social security</v>
          </cell>
        </row>
        <row r="98">
          <cell r="G98" t="str">
            <v>K66</v>
          </cell>
          <cell r="H98" t="str">
            <v xml:space="preserve"> Activities auxiliary to financial service and insurance activities</v>
          </cell>
        </row>
        <row r="99">
          <cell r="G99" t="str">
            <v>LTN</v>
          </cell>
          <cell r="H99" t="str">
            <v xml:space="preserve"> Real estate, renting and business activities [L-N]</v>
          </cell>
        </row>
        <row r="100">
          <cell r="G100" t="str">
            <v>L</v>
          </cell>
          <cell r="H100" t="str">
            <v xml:space="preserve"> Real estate activities [L]</v>
          </cell>
        </row>
        <row r="101">
          <cell r="G101" t="str">
            <v>L68A</v>
          </cell>
          <cell r="H101" t="str">
            <v>of which: Imputed rents of owner-occupied dwellings</v>
          </cell>
        </row>
        <row r="102">
          <cell r="G102" t="str">
            <v>M_N</v>
          </cell>
          <cell r="H102" t="str">
            <v xml:space="preserve"> Professional, scientific and technical activities; administrative and support service activities [M-N]</v>
          </cell>
        </row>
        <row r="103">
          <cell r="G103" t="str">
            <v>M</v>
          </cell>
          <cell r="H103" t="str">
            <v xml:space="preserve"> Professional, scientific and technical activities [M]</v>
          </cell>
        </row>
        <row r="104">
          <cell r="G104" t="str">
            <v>M69T71</v>
          </cell>
          <cell r="H104" t="str">
            <v xml:space="preserve"> Legal and accounting activities; activities of head offices; management consultancy activities; architecture and engineering activities; technical testing and analysis [MA]</v>
          </cell>
        </row>
        <row r="105">
          <cell r="G105" t="str">
            <v>M69_70</v>
          </cell>
          <cell r="H105" t="str">
            <v xml:space="preserve"> Legal and accounting activities; activities of head offices; management consultancy activities</v>
          </cell>
        </row>
        <row r="106">
          <cell r="G106" t="str">
            <v>M69</v>
          </cell>
          <cell r="H106" t="str">
            <v xml:space="preserve"> Legal and accounting activities</v>
          </cell>
        </row>
        <row r="107">
          <cell r="G107" t="str">
            <v>M70</v>
          </cell>
          <cell r="H107" t="str">
            <v xml:space="preserve"> Activities of head offices; management consultancy activities</v>
          </cell>
        </row>
        <row r="108">
          <cell r="G108" t="str">
            <v>M71</v>
          </cell>
          <cell r="H108" t="str">
            <v xml:space="preserve"> Architectural and engineering activities; technical testing and analysis</v>
          </cell>
        </row>
        <row r="109">
          <cell r="G109" t="str">
            <v>M72</v>
          </cell>
          <cell r="H109" t="str">
            <v xml:space="preserve"> Scientific research and development [MB]</v>
          </cell>
        </row>
        <row r="110">
          <cell r="G110" t="str">
            <v>M73T75</v>
          </cell>
          <cell r="H110" t="str">
            <v xml:space="preserve"> Advertising and market research; other professional, scientific and technical activities; veterinary activities [MC]</v>
          </cell>
        </row>
        <row r="111">
          <cell r="G111" t="str">
            <v>M73</v>
          </cell>
          <cell r="H111" t="str">
            <v xml:space="preserve"> Advertising and market research</v>
          </cell>
        </row>
        <row r="112">
          <cell r="G112" t="str">
            <v>M74_75</v>
          </cell>
          <cell r="H112" t="str">
            <v xml:space="preserve"> Other professional, scientific and technical activities; veterinary activities</v>
          </cell>
        </row>
        <row r="113">
          <cell r="G113" t="str">
            <v>M74</v>
          </cell>
          <cell r="H113" t="str">
            <v>Other professional, scientific and technical activities</v>
          </cell>
        </row>
        <row r="114">
          <cell r="G114" t="str">
            <v>M75</v>
          </cell>
          <cell r="H114" t="str">
            <v xml:space="preserve"> Veterinary activities</v>
          </cell>
        </row>
        <row r="115">
          <cell r="G115" t="str">
            <v>N</v>
          </cell>
          <cell r="H115" t="str">
            <v xml:space="preserve"> Administrative and support service activities [N]</v>
          </cell>
        </row>
        <row r="116">
          <cell r="G116" t="str">
            <v>N77</v>
          </cell>
          <cell r="H116" t="str">
            <v xml:space="preserve"> Rental and leasing activities</v>
          </cell>
        </row>
        <row r="117">
          <cell r="G117" t="str">
            <v>N78</v>
          </cell>
          <cell r="H117" t="str">
            <v xml:space="preserve"> Employment activities</v>
          </cell>
        </row>
        <row r="118">
          <cell r="G118" t="str">
            <v>N79</v>
          </cell>
          <cell r="H118" t="str">
            <v xml:space="preserve"> Travel agency, tour operator, reservation service and related activities</v>
          </cell>
        </row>
        <row r="119">
          <cell r="G119" t="str">
            <v>N80T82</v>
          </cell>
          <cell r="H119" t="str">
            <v xml:space="preserve"> Security and investigation activities; services to buildings and landscape activities; office administrative, office support and other business support activities</v>
          </cell>
        </row>
        <row r="120">
          <cell r="G120" t="str">
            <v>OTU</v>
          </cell>
          <cell r="H120" t="str">
            <v xml:space="preserve"> Community, social and personal services [O-U]</v>
          </cell>
        </row>
        <row r="121">
          <cell r="G121" t="str">
            <v>OTQ</v>
          </cell>
          <cell r="H121" t="str">
            <v xml:space="preserve"> Public administration and defence; compulsory social security; education; human health and social work activities [O-Q]</v>
          </cell>
        </row>
        <row r="122">
          <cell r="G122" t="str">
            <v>O</v>
          </cell>
          <cell r="H122" t="str">
            <v xml:space="preserve"> Public administration and defence; compulsory social security [O]</v>
          </cell>
        </row>
        <row r="123">
          <cell r="G123" t="str">
            <v>P</v>
          </cell>
          <cell r="H123" t="str">
            <v xml:space="preserve"> Education [P]</v>
          </cell>
        </row>
        <row r="124">
          <cell r="G124" t="str">
            <v>Q</v>
          </cell>
          <cell r="H124" t="str">
            <v xml:space="preserve"> Human health and social work activities [Q]</v>
          </cell>
        </row>
        <row r="125">
          <cell r="G125" t="str">
            <v>Q86</v>
          </cell>
          <cell r="H125" t="str">
            <v xml:space="preserve"> Human health activities [QA]</v>
          </cell>
        </row>
        <row r="126">
          <cell r="G126" t="str">
            <v>Q87_88</v>
          </cell>
          <cell r="H126" t="str">
            <v xml:space="preserve"> Residential care and social work activities [QB]</v>
          </cell>
        </row>
        <row r="127">
          <cell r="G127" t="str">
            <v>RTU</v>
          </cell>
          <cell r="H127" t="str">
            <v xml:space="preserve"> Arts, entertainment, repair of household goods and other services [R-U]</v>
          </cell>
        </row>
        <row r="128">
          <cell r="G128" t="str">
            <v>R</v>
          </cell>
          <cell r="H128" t="str">
            <v xml:space="preserve"> Arts, entertainment and recreation [R]</v>
          </cell>
        </row>
        <row r="129">
          <cell r="G129" t="str">
            <v>R90T92</v>
          </cell>
          <cell r="H129" t="str">
            <v xml:space="preserve"> Creative, arts and entertainment activities; libraries, archives, museums and other cultural activities; gambling and betting activities</v>
          </cell>
        </row>
        <row r="130">
          <cell r="G130" t="str">
            <v>R93</v>
          </cell>
          <cell r="H130" t="str">
            <v xml:space="preserve"> Sports activities and amusement and recreation activities</v>
          </cell>
        </row>
        <row r="131">
          <cell r="G131" t="str">
            <v>S</v>
          </cell>
          <cell r="H131" t="str">
            <v xml:space="preserve"> Other service activities [S]</v>
          </cell>
        </row>
        <row r="132">
          <cell r="G132" t="str">
            <v>S94</v>
          </cell>
          <cell r="H132" t="str">
            <v xml:space="preserve"> Activities of membership organizations</v>
          </cell>
        </row>
        <row r="133">
          <cell r="G133" t="str">
            <v>S95</v>
          </cell>
          <cell r="H133" t="str">
            <v xml:space="preserve"> Repair of computers and personal and household goods</v>
          </cell>
        </row>
        <row r="134">
          <cell r="G134" t="str">
            <v>S951</v>
          </cell>
          <cell r="H134" t="str">
            <v xml:space="preserve"> of which: Repair of computers and communication equipment</v>
          </cell>
        </row>
        <row r="135">
          <cell r="G135" t="str">
            <v>S96</v>
          </cell>
          <cell r="H135" t="str">
            <v xml:space="preserve"> Other personal service activities</v>
          </cell>
        </row>
        <row r="136">
          <cell r="G136" t="str">
            <v>T</v>
          </cell>
          <cell r="H136" t="str">
            <v xml:space="preserve"> Activities of households as employers; undifferentiated activities of households for own use [T]</v>
          </cell>
        </row>
        <row r="137">
          <cell r="G137" t="str">
            <v>U</v>
          </cell>
          <cell r="H137" t="str">
            <v xml:space="preserve"> Activities of extraterritorial organizations and bodies [U]</v>
          </cell>
        </row>
        <row r="138">
          <cell r="G138" t="str">
            <v>GTU</v>
          </cell>
          <cell r="H138" t="str">
            <v xml:space="preserve"> Total services</v>
          </cell>
        </row>
        <row r="139">
          <cell r="G139" t="str">
            <v>GTN</v>
          </cell>
          <cell r="H139" t="str">
            <v xml:space="preserve"> Business sector services</v>
          </cell>
        </row>
        <row r="140">
          <cell r="G140" t="str">
            <v>GTNXL</v>
          </cell>
          <cell r="H140" t="str">
            <v xml:space="preserve"> Business sector services excluding Real estate</v>
          </cell>
        </row>
        <row r="141">
          <cell r="G141" t="str">
            <v>BTNXL</v>
          </cell>
          <cell r="H141" t="str">
            <v xml:space="preserve"> Non-agriculture business sector excluding Real estate</v>
          </cell>
        </row>
        <row r="142">
          <cell r="G142" t="str">
            <v>HI2DT</v>
          </cell>
          <cell r="H142" t="str">
            <v xml:space="preserve"> High R&amp;D intensive activities (2-digit definition)</v>
          </cell>
        </row>
        <row r="143">
          <cell r="G143" t="str">
            <v>MH2DT</v>
          </cell>
          <cell r="H143" t="str">
            <v xml:space="preserve"> Medium-high R&amp;D intensive activities (2-digit definition) </v>
          </cell>
        </row>
        <row r="144">
          <cell r="G144" t="str">
            <v>HMH2DT</v>
          </cell>
          <cell r="H144" t="str">
            <v xml:space="preserve"> High- and Medium-high R&amp;D intensive activities (2-digit definition)</v>
          </cell>
        </row>
        <row r="145">
          <cell r="G145" t="str">
            <v>HI3DT</v>
          </cell>
          <cell r="H145" t="str">
            <v xml:space="preserve"> High R&amp;D intensive activities (3-digit definition)</v>
          </cell>
        </row>
        <row r="146">
          <cell r="G146" t="str">
            <v>MH3DT</v>
          </cell>
          <cell r="H146" t="str">
            <v xml:space="preserve"> Medium-high R&amp;D intensive activities (3-digit definition)</v>
          </cell>
        </row>
        <row r="147">
          <cell r="G147" t="str">
            <v>HMH3DT</v>
          </cell>
          <cell r="H147" t="str">
            <v xml:space="preserve"> High- and Medium-high R&amp;D intensive activities (3-digit definition)</v>
          </cell>
        </row>
        <row r="148">
          <cell r="G148" t="str">
            <v>INFO</v>
          </cell>
          <cell r="H148" t="str">
            <v xml:space="preserve"> Information industries</v>
          </cell>
        </row>
        <row r="149">
          <cell r="G149" t="str">
            <v>ICT</v>
          </cell>
          <cell r="H149" t="str">
            <v xml:space="preserve"> ICT industries (detailed definition)</v>
          </cell>
        </row>
        <row r="150">
          <cell r="G150" t="str">
            <v>ICT2</v>
          </cell>
          <cell r="H150" t="str">
            <v xml:space="preserve"> ICT industries (2-digit definition)</v>
          </cell>
        </row>
        <row r="151">
          <cell r="G151" t="str">
            <v>LDI</v>
          </cell>
          <cell r="H151" t="str">
            <v>Low digital intensive industries</v>
          </cell>
        </row>
        <row r="152">
          <cell r="G152" t="str">
            <v>MLDI</v>
          </cell>
          <cell r="H152" t="str">
            <v>Medium-low digital intensive industries</v>
          </cell>
        </row>
        <row r="153">
          <cell r="G153" t="str">
            <v>MHDI</v>
          </cell>
          <cell r="H153" t="str">
            <v>Medium-high digital intensive industries</v>
          </cell>
        </row>
        <row r="154">
          <cell r="G154" t="str">
            <v>HDI</v>
          </cell>
          <cell r="H154" t="str">
            <v>High digital intensive industries</v>
          </cell>
        </row>
        <row r="155">
          <cell r="G155" t="str">
            <v>ENERGYP</v>
          </cell>
          <cell r="H155" t="str">
            <v>Energy-producing activities</v>
          </cell>
        </row>
        <row r="156">
          <cell r="G156" t="str">
            <v>MED</v>
          </cell>
          <cell r="H156" t="str">
            <v>Manufacture of goods for medical purposes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668B-1666-4590-95E5-65604390F23D}">
  <sheetPr>
    <pageSetUpPr fitToPage="1"/>
  </sheetPr>
  <dimension ref="A1:G6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26.85546875" style="1" bestFit="1" customWidth="1"/>
    <col min="2" max="2" width="29.140625" style="1" bestFit="1" customWidth="1"/>
    <col min="3" max="3" width="37.28515625" style="1" bestFit="1" customWidth="1"/>
    <col min="4" max="4" width="6.7109375" style="1" bestFit="1" customWidth="1"/>
    <col min="5" max="5" width="14.140625" style="1" bestFit="1" customWidth="1"/>
    <col min="6" max="6" width="17.5703125" style="1" bestFit="1" customWidth="1"/>
    <col min="7" max="7" width="16.140625" style="1" bestFit="1" customWidth="1"/>
    <col min="8" max="16384" width="9.140625" style="1"/>
  </cols>
  <sheetData>
    <row r="1" spans="1:7" ht="15.75" x14ac:dyDescent="0.25">
      <c r="A1" s="7" t="s">
        <v>386</v>
      </c>
    </row>
    <row r="3" spans="1:7" ht="15.75" x14ac:dyDescent="0.25">
      <c r="A3" s="2" t="s">
        <v>378</v>
      </c>
      <c r="B3" s="3" t="s">
        <v>384</v>
      </c>
      <c r="C3" s="4" t="s">
        <v>379</v>
      </c>
      <c r="D3" s="4" t="s">
        <v>381</v>
      </c>
      <c r="E3" s="5" t="s">
        <v>385</v>
      </c>
      <c r="F3" s="4" t="s">
        <v>382</v>
      </c>
      <c r="G3" s="4" t="s">
        <v>383</v>
      </c>
    </row>
    <row r="4" spans="1:7" x14ac:dyDescent="0.25">
      <c r="A4" s="1" t="s">
        <v>299</v>
      </c>
      <c r="B4" s="6" t="s">
        <v>300</v>
      </c>
      <c r="C4" s="1" t="s">
        <v>301</v>
      </c>
      <c r="D4" s="6" t="s">
        <v>302</v>
      </c>
      <c r="F4" s="1" t="s">
        <v>303</v>
      </c>
      <c r="G4" s="1" t="s">
        <v>304</v>
      </c>
    </row>
    <row r="5" spans="1:7" x14ac:dyDescent="0.25">
      <c r="A5" s="1" t="s">
        <v>299</v>
      </c>
      <c r="B5" s="6" t="s">
        <v>305</v>
      </c>
      <c r="C5" s="1" t="s">
        <v>301</v>
      </c>
      <c r="D5" s="6" t="s">
        <v>302</v>
      </c>
      <c r="F5" s="1" t="s">
        <v>303</v>
      </c>
      <c r="G5" s="1" t="s">
        <v>304</v>
      </c>
    </row>
    <row r="6" spans="1:7" x14ac:dyDescent="0.25">
      <c r="A6" s="1" t="s">
        <v>299</v>
      </c>
      <c r="B6" s="6" t="s">
        <v>306</v>
      </c>
      <c r="C6" s="1" t="s">
        <v>301</v>
      </c>
      <c r="D6" s="6" t="s">
        <v>302</v>
      </c>
      <c r="F6" s="1" t="s">
        <v>303</v>
      </c>
      <c r="G6" s="1" t="s">
        <v>304</v>
      </c>
    </row>
    <row r="7" spans="1:7" x14ac:dyDescent="0.25">
      <c r="A7" s="1" t="s">
        <v>299</v>
      </c>
      <c r="B7" s="6" t="s">
        <v>307</v>
      </c>
      <c r="C7" s="1" t="s">
        <v>301</v>
      </c>
      <c r="D7" s="6" t="s">
        <v>302</v>
      </c>
      <c r="F7" s="1" t="s">
        <v>303</v>
      </c>
      <c r="G7" s="1" t="s">
        <v>304</v>
      </c>
    </row>
    <row r="8" spans="1:7" x14ac:dyDescent="0.25">
      <c r="A8" s="1" t="s">
        <v>308</v>
      </c>
      <c r="B8" s="6" t="s">
        <v>300</v>
      </c>
      <c r="C8" s="1" t="s">
        <v>309</v>
      </c>
      <c r="D8" s="6" t="s">
        <v>302</v>
      </c>
      <c r="F8" s="1" t="s">
        <v>303</v>
      </c>
      <c r="G8" s="1" t="s">
        <v>304</v>
      </c>
    </row>
    <row r="9" spans="1:7" x14ac:dyDescent="0.25">
      <c r="A9" s="1" t="s">
        <v>308</v>
      </c>
      <c r="B9" s="6" t="s">
        <v>305</v>
      </c>
      <c r="C9" s="1" t="s">
        <v>309</v>
      </c>
      <c r="D9" s="6" t="s">
        <v>302</v>
      </c>
      <c r="F9" s="1" t="s">
        <v>303</v>
      </c>
      <c r="G9" s="1" t="s">
        <v>304</v>
      </c>
    </row>
    <row r="10" spans="1:7" x14ac:dyDescent="0.25">
      <c r="A10" s="1" t="s">
        <v>308</v>
      </c>
      <c r="B10" s="6" t="s">
        <v>306</v>
      </c>
      <c r="C10" s="1" t="s">
        <v>309</v>
      </c>
      <c r="D10" s="6" t="s">
        <v>302</v>
      </c>
      <c r="F10" s="1" t="s">
        <v>303</v>
      </c>
      <c r="G10" s="1" t="s">
        <v>304</v>
      </c>
    </row>
    <row r="11" spans="1:7" x14ac:dyDescent="0.25">
      <c r="A11" s="1" t="s">
        <v>308</v>
      </c>
      <c r="B11" s="6" t="s">
        <v>307</v>
      </c>
      <c r="C11" s="1" t="s">
        <v>309</v>
      </c>
      <c r="D11" s="6" t="s">
        <v>302</v>
      </c>
      <c r="F11" s="1" t="s">
        <v>303</v>
      </c>
      <c r="G11" s="1" t="s">
        <v>304</v>
      </c>
    </row>
    <row r="12" spans="1:7" x14ac:dyDescent="0.25">
      <c r="A12" s="1" t="s">
        <v>310</v>
      </c>
      <c r="B12" s="6" t="s">
        <v>300</v>
      </c>
      <c r="C12" s="1" t="s">
        <v>310</v>
      </c>
      <c r="D12" s="6" t="s">
        <v>302</v>
      </c>
      <c r="F12" s="1" t="s">
        <v>303</v>
      </c>
      <c r="G12" s="1" t="s">
        <v>304</v>
      </c>
    </row>
    <row r="13" spans="1:7" x14ac:dyDescent="0.25">
      <c r="A13" s="1" t="s">
        <v>310</v>
      </c>
      <c r="B13" s="6" t="s">
        <v>305</v>
      </c>
      <c r="C13" s="1" t="s">
        <v>310</v>
      </c>
      <c r="D13" s="6" t="s">
        <v>302</v>
      </c>
      <c r="F13" s="1" t="s">
        <v>303</v>
      </c>
      <c r="G13" s="1" t="s">
        <v>304</v>
      </c>
    </row>
    <row r="14" spans="1:7" x14ac:dyDescent="0.25">
      <c r="A14" s="1" t="s">
        <v>310</v>
      </c>
      <c r="B14" s="6" t="s">
        <v>306</v>
      </c>
      <c r="C14" s="1" t="s">
        <v>310</v>
      </c>
      <c r="D14" s="6" t="s">
        <v>302</v>
      </c>
      <c r="F14" s="1" t="s">
        <v>303</v>
      </c>
      <c r="G14" s="1" t="s">
        <v>304</v>
      </c>
    </row>
    <row r="15" spans="1:7" x14ac:dyDescent="0.25">
      <c r="A15" s="1" t="s">
        <v>310</v>
      </c>
      <c r="B15" s="6" t="s">
        <v>307</v>
      </c>
      <c r="C15" s="1" t="s">
        <v>310</v>
      </c>
      <c r="D15" s="6" t="s">
        <v>302</v>
      </c>
      <c r="F15" s="1" t="s">
        <v>303</v>
      </c>
      <c r="G15" s="1" t="s">
        <v>304</v>
      </c>
    </row>
    <row r="16" spans="1:7" x14ac:dyDescent="0.25">
      <c r="A16" s="1" t="s">
        <v>299</v>
      </c>
      <c r="B16" s="1" t="s">
        <v>380</v>
      </c>
      <c r="C16" s="1" t="s">
        <v>301</v>
      </c>
      <c r="D16" s="6" t="s">
        <v>302</v>
      </c>
      <c r="F16" s="1" t="s">
        <v>311</v>
      </c>
      <c r="G16" s="1" t="s">
        <v>304</v>
      </c>
    </row>
    <row r="17" spans="1:7" x14ac:dyDescent="0.25">
      <c r="A17" s="1" t="s">
        <v>308</v>
      </c>
      <c r="B17" s="1" t="s">
        <v>380</v>
      </c>
      <c r="C17" s="1" t="s">
        <v>309</v>
      </c>
      <c r="D17" s="6" t="s">
        <v>302</v>
      </c>
      <c r="F17" s="1" t="s">
        <v>311</v>
      </c>
      <c r="G17" s="1" t="s">
        <v>304</v>
      </c>
    </row>
    <row r="18" spans="1:7" x14ac:dyDescent="0.25">
      <c r="A18" s="1" t="s">
        <v>310</v>
      </c>
      <c r="B18" s="1" t="s">
        <v>380</v>
      </c>
      <c r="C18" s="1" t="s">
        <v>310</v>
      </c>
      <c r="D18" s="6" t="s">
        <v>302</v>
      </c>
      <c r="F18" s="1" t="s">
        <v>311</v>
      </c>
      <c r="G18" s="1" t="s">
        <v>304</v>
      </c>
    </row>
    <row r="19" spans="1:7" x14ac:dyDescent="0.25">
      <c r="A19" s="1" t="s">
        <v>312</v>
      </c>
      <c r="B19" s="1" t="s">
        <v>380</v>
      </c>
      <c r="C19" s="1" t="s">
        <v>301</v>
      </c>
      <c r="D19" s="6" t="s">
        <v>302</v>
      </c>
      <c r="F19" s="1" t="s">
        <v>313</v>
      </c>
      <c r="G19" s="1" t="s">
        <v>304</v>
      </c>
    </row>
    <row r="20" spans="1:7" x14ac:dyDescent="0.25">
      <c r="A20" s="1" t="s">
        <v>314</v>
      </c>
      <c r="B20" s="1" t="s">
        <v>380</v>
      </c>
      <c r="C20" s="1" t="s">
        <v>309</v>
      </c>
      <c r="D20" s="6" t="s">
        <v>302</v>
      </c>
      <c r="F20" s="1" t="s">
        <v>313</v>
      </c>
      <c r="G20" s="1" t="s">
        <v>304</v>
      </c>
    </row>
    <row r="21" spans="1:7" x14ac:dyDescent="0.25">
      <c r="A21" s="1" t="s">
        <v>315</v>
      </c>
      <c r="B21" s="1" t="s">
        <v>380</v>
      </c>
      <c r="C21" s="1" t="s">
        <v>301</v>
      </c>
      <c r="D21" s="6" t="s">
        <v>302</v>
      </c>
      <c r="F21" s="1" t="s">
        <v>145</v>
      </c>
      <c r="G21" s="1" t="s">
        <v>316</v>
      </c>
    </row>
    <row r="22" spans="1:7" x14ac:dyDescent="0.25">
      <c r="A22" s="1" t="s">
        <v>317</v>
      </c>
      <c r="B22" s="1" t="s">
        <v>380</v>
      </c>
      <c r="C22" s="1" t="s">
        <v>309</v>
      </c>
      <c r="D22" s="6" t="s">
        <v>302</v>
      </c>
      <c r="F22" s="1" t="s">
        <v>145</v>
      </c>
      <c r="G22" s="1" t="s">
        <v>316</v>
      </c>
    </row>
    <row r="23" spans="1:7" x14ac:dyDescent="0.25">
      <c r="A23" s="1" t="s">
        <v>318</v>
      </c>
      <c r="B23" s="1" t="s">
        <v>380</v>
      </c>
      <c r="C23" s="1" t="s">
        <v>319</v>
      </c>
      <c r="D23" s="1" t="s">
        <v>320</v>
      </c>
      <c r="F23" s="1" t="s">
        <v>321</v>
      </c>
      <c r="G23" s="1" t="s">
        <v>316</v>
      </c>
    </row>
    <row r="24" spans="1:7" x14ac:dyDescent="0.25">
      <c r="A24" s="1" t="s">
        <v>322</v>
      </c>
      <c r="B24" s="1" t="s">
        <v>380</v>
      </c>
      <c r="C24" s="1" t="s">
        <v>319</v>
      </c>
      <c r="D24" s="1" t="s">
        <v>195</v>
      </c>
      <c r="E24" s="1" t="s">
        <v>323</v>
      </c>
      <c r="F24" s="1" t="s">
        <v>321</v>
      </c>
      <c r="G24" s="1" t="s">
        <v>316</v>
      </c>
    </row>
    <row r="25" spans="1:7" x14ac:dyDescent="0.25">
      <c r="A25" s="1" t="s">
        <v>324</v>
      </c>
      <c r="B25" s="1" t="s">
        <v>380</v>
      </c>
      <c r="C25" s="1" t="s">
        <v>319</v>
      </c>
      <c r="D25" s="1" t="s">
        <v>123</v>
      </c>
      <c r="E25" s="1" t="s">
        <v>323</v>
      </c>
      <c r="F25" s="1" t="s">
        <v>325</v>
      </c>
      <c r="G25" s="1" t="s">
        <v>326</v>
      </c>
    </row>
    <row r="26" spans="1:7" x14ac:dyDescent="0.25">
      <c r="A26" s="1" t="s">
        <v>327</v>
      </c>
      <c r="B26" s="1" t="s">
        <v>380</v>
      </c>
      <c r="C26" s="1" t="s">
        <v>319</v>
      </c>
      <c r="D26" s="1" t="s">
        <v>328</v>
      </c>
      <c r="F26" s="1" t="s">
        <v>321</v>
      </c>
      <c r="G26" s="1" t="s">
        <v>316</v>
      </c>
    </row>
    <row r="27" spans="1:7" x14ac:dyDescent="0.25">
      <c r="A27" s="1" t="s">
        <v>329</v>
      </c>
      <c r="B27" s="1" t="s">
        <v>380</v>
      </c>
      <c r="C27" s="1" t="s">
        <v>330</v>
      </c>
      <c r="D27" s="1" t="s">
        <v>320</v>
      </c>
      <c r="F27" s="1" t="s">
        <v>321</v>
      </c>
      <c r="G27" s="1" t="s">
        <v>316</v>
      </c>
    </row>
    <row r="28" spans="1:7" x14ac:dyDescent="0.25">
      <c r="A28" s="1" t="s">
        <v>331</v>
      </c>
      <c r="B28" s="1" t="s">
        <v>380</v>
      </c>
      <c r="C28" s="1" t="s">
        <v>330</v>
      </c>
      <c r="D28" s="1" t="s">
        <v>195</v>
      </c>
      <c r="E28" s="1" t="s">
        <v>323</v>
      </c>
      <c r="F28" s="1" t="s">
        <v>321</v>
      </c>
      <c r="G28" s="1" t="s">
        <v>316</v>
      </c>
    </row>
    <row r="29" spans="1:7" x14ac:dyDescent="0.25">
      <c r="A29" s="1" t="s">
        <v>332</v>
      </c>
      <c r="B29" s="1" t="s">
        <v>380</v>
      </c>
      <c r="C29" s="1" t="s">
        <v>330</v>
      </c>
      <c r="D29" s="1" t="s">
        <v>123</v>
      </c>
      <c r="E29" s="1" t="s">
        <v>323</v>
      </c>
      <c r="F29" s="1" t="s">
        <v>325</v>
      </c>
      <c r="G29" s="1" t="s">
        <v>326</v>
      </c>
    </row>
    <row r="30" spans="1:7" x14ac:dyDescent="0.25">
      <c r="A30" s="1" t="s">
        <v>333</v>
      </c>
      <c r="B30" s="1" t="s">
        <v>380</v>
      </c>
      <c r="C30" s="1" t="s">
        <v>330</v>
      </c>
      <c r="D30" s="1" t="s">
        <v>328</v>
      </c>
      <c r="F30" s="1" t="s">
        <v>321</v>
      </c>
      <c r="G30" s="1" t="s">
        <v>316</v>
      </c>
    </row>
    <row r="31" spans="1:7" x14ac:dyDescent="0.25">
      <c r="A31" s="1" t="s">
        <v>334</v>
      </c>
      <c r="B31" s="1" t="s">
        <v>380</v>
      </c>
      <c r="C31" s="1" t="s">
        <v>335</v>
      </c>
      <c r="D31" s="1" t="s">
        <v>320</v>
      </c>
      <c r="F31" s="1" t="s">
        <v>321</v>
      </c>
      <c r="G31" s="1" t="s">
        <v>316</v>
      </c>
    </row>
    <row r="32" spans="1:7" x14ac:dyDescent="0.25">
      <c r="A32" s="1" t="s">
        <v>336</v>
      </c>
      <c r="B32" s="1" t="s">
        <v>380</v>
      </c>
      <c r="C32" s="1" t="s">
        <v>335</v>
      </c>
      <c r="D32" s="1" t="s">
        <v>195</v>
      </c>
      <c r="E32" s="1" t="s">
        <v>323</v>
      </c>
      <c r="F32" s="1" t="s">
        <v>321</v>
      </c>
      <c r="G32" s="1" t="s">
        <v>316</v>
      </c>
    </row>
    <row r="33" spans="1:7" x14ac:dyDescent="0.25">
      <c r="A33" s="1" t="s">
        <v>337</v>
      </c>
      <c r="B33" s="1" t="s">
        <v>380</v>
      </c>
      <c r="C33" s="1" t="s">
        <v>335</v>
      </c>
      <c r="D33" s="1" t="s">
        <v>123</v>
      </c>
      <c r="E33" s="1" t="s">
        <v>323</v>
      </c>
      <c r="F33" s="1" t="s">
        <v>325</v>
      </c>
      <c r="G33" s="1" t="s">
        <v>326</v>
      </c>
    </row>
    <row r="34" spans="1:7" x14ac:dyDescent="0.25">
      <c r="A34" s="1" t="s">
        <v>338</v>
      </c>
      <c r="B34" s="1" t="s">
        <v>380</v>
      </c>
      <c r="C34" s="1" t="s">
        <v>335</v>
      </c>
      <c r="D34" s="1" t="s">
        <v>328</v>
      </c>
      <c r="F34" s="1" t="s">
        <v>321</v>
      </c>
      <c r="G34" s="1" t="s">
        <v>316</v>
      </c>
    </row>
    <row r="35" spans="1:7" x14ac:dyDescent="0.25">
      <c r="A35" s="1" t="s">
        <v>339</v>
      </c>
      <c r="B35" s="1" t="s">
        <v>380</v>
      </c>
      <c r="C35" s="1" t="s">
        <v>340</v>
      </c>
      <c r="D35" s="1" t="s">
        <v>320</v>
      </c>
      <c r="F35" s="1" t="s">
        <v>321</v>
      </c>
      <c r="G35" s="1" t="s">
        <v>316</v>
      </c>
    </row>
    <row r="36" spans="1:7" x14ac:dyDescent="0.25">
      <c r="A36" s="1" t="s">
        <v>341</v>
      </c>
      <c r="B36" s="1" t="s">
        <v>380</v>
      </c>
      <c r="C36" s="1" t="s">
        <v>342</v>
      </c>
      <c r="D36" s="1" t="s">
        <v>320</v>
      </c>
      <c r="F36" s="1" t="s">
        <v>321</v>
      </c>
      <c r="G36" s="1" t="s">
        <v>316</v>
      </c>
    </row>
    <row r="37" spans="1:7" x14ac:dyDescent="0.25">
      <c r="A37" s="1" t="s">
        <v>343</v>
      </c>
      <c r="B37" s="1" t="s">
        <v>380</v>
      </c>
      <c r="C37" s="1" t="s">
        <v>30</v>
      </c>
      <c r="D37" s="1" t="s">
        <v>320</v>
      </c>
      <c r="F37" s="1" t="s">
        <v>321</v>
      </c>
      <c r="G37" s="1" t="s">
        <v>316</v>
      </c>
    </row>
    <row r="38" spans="1:7" x14ac:dyDescent="0.25">
      <c r="A38" s="1" t="s">
        <v>344</v>
      </c>
      <c r="B38" s="1" t="s">
        <v>380</v>
      </c>
      <c r="C38" s="1" t="s">
        <v>345</v>
      </c>
      <c r="D38" s="1" t="s">
        <v>320</v>
      </c>
      <c r="F38" s="1" t="s">
        <v>321</v>
      </c>
      <c r="G38" s="1" t="s">
        <v>316</v>
      </c>
    </row>
    <row r="39" spans="1:7" x14ac:dyDescent="0.25">
      <c r="A39" s="1" t="s">
        <v>346</v>
      </c>
      <c r="B39" s="1" t="s">
        <v>380</v>
      </c>
      <c r="C39" s="1" t="s">
        <v>347</v>
      </c>
      <c r="D39" s="1" t="s">
        <v>320</v>
      </c>
      <c r="F39" s="1" t="s">
        <v>321</v>
      </c>
      <c r="G39" s="1" t="s">
        <v>316</v>
      </c>
    </row>
    <row r="40" spans="1:7" x14ac:dyDescent="0.25">
      <c r="A40" s="1" t="s">
        <v>348</v>
      </c>
      <c r="B40" s="1" t="s">
        <v>380</v>
      </c>
      <c r="C40" s="1" t="s">
        <v>349</v>
      </c>
      <c r="D40" s="1" t="s">
        <v>320</v>
      </c>
      <c r="F40" s="1" t="s">
        <v>321</v>
      </c>
      <c r="G40" s="1" t="s">
        <v>316</v>
      </c>
    </row>
    <row r="41" spans="1:7" x14ac:dyDescent="0.25">
      <c r="A41" s="1" t="s">
        <v>350</v>
      </c>
      <c r="B41" s="1" t="s">
        <v>380</v>
      </c>
      <c r="C41" s="1" t="s">
        <v>351</v>
      </c>
      <c r="D41" s="1" t="s">
        <v>320</v>
      </c>
      <c r="F41" s="1" t="s">
        <v>321</v>
      </c>
      <c r="G41" s="1" t="s">
        <v>316</v>
      </c>
    </row>
    <row r="42" spans="1:7" x14ac:dyDescent="0.25">
      <c r="A42" s="1" t="s">
        <v>352</v>
      </c>
      <c r="B42" s="1" t="s">
        <v>380</v>
      </c>
      <c r="C42" s="1" t="s">
        <v>353</v>
      </c>
      <c r="D42" s="1" t="s">
        <v>320</v>
      </c>
      <c r="F42" s="1" t="s">
        <v>321</v>
      </c>
      <c r="G42" s="1" t="s">
        <v>316</v>
      </c>
    </row>
    <row r="43" spans="1:7" x14ac:dyDescent="0.25">
      <c r="A43" s="1" t="s">
        <v>354</v>
      </c>
      <c r="B43" s="1" t="s">
        <v>380</v>
      </c>
      <c r="C43" s="1" t="s">
        <v>355</v>
      </c>
      <c r="D43" s="1" t="s">
        <v>320</v>
      </c>
      <c r="F43" s="1" t="s">
        <v>321</v>
      </c>
      <c r="G43" s="1" t="s">
        <v>316</v>
      </c>
    </row>
    <row r="44" spans="1:7" x14ac:dyDescent="0.25">
      <c r="A44" s="1" t="s">
        <v>356</v>
      </c>
      <c r="B44" s="1" t="s">
        <v>380</v>
      </c>
      <c r="C44" s="1" t="s">
        <v>353</v>
      </c>
      <c r="D44" s="1" t="s">
        <v>195</v>
      </c>
      <c r="E44" s="1" t="s">
        <v>323</v>
      </c>
      <c r="F44" s="1" t="s">
        <v>321</v>
      </c>
      <c r="G44" s="1" t="s">
        <v>316</v>
      </c>
    </row>
    <row r="45" spans="1:7" x14ac:dyDescent="0.25">
      <c r="A45" s="1" t="s">
        <v>357</v>
      </c>
      <c r="B45" s="1" t="s">
        <v>380</v>
      </c>
      <c r="C45" s="1" t="s">
        <v>355</v>
      </c>
      <c r="D45" s="1" t="s">
        <v>195</v>
      </c>
      <c r="E45" s="1" t="s">
        <v>323</v>
      </c>
      <c r="F45" s="1" t="s">
        <v>321</v>
      </c>
      <c r="G45" s="1" t="s">
        <v>316</v>
      </c>
    </row>
    <row r="46" spans="1:7" x14ac:dyDescent="0.25">
      <c r="A46" s="1" t="s">
        <v>358</v>
      </c>
      <c r="B46" s="1" t="s">
        <v>380</v>
      </c>
      <c r="C46" s="1" t="s">
        <v>353</v>
      </c>
      <c r="D46" s="1" t="s">
        <v>123</v>
      </c>
      <c r="E46" s="1" t="s">
        <v>323</v>
      </c>
      <c r="F46" s="1" t="s">
        <v>325</v>
      </c>
      <c r="G46" s="1" t="s">
        <v>326</v>
      </c>
    </row>
    <row r="47" spans="1:7" x14ac:dyDescent="0.25">
      <c r="A47" s="1" t="s">
        <v>359</v>
      </c>
      <c r="B47" s="1" t="s">
        <v>380</v>
      </c>
      <c r="C47" s="1" t="s">
        <v>355</v>
      </c>
      <c r="D47" s="1" t="s">
        <v>123</v>
      </c>
      <c r="E47" s="1" t="s">
        <v>323</v>
      </c>
      <c r="F47" s="1" t="s">
        <v>325</v>
      </c>
      <c r="G47" s="1" t="s">
        <v>326</v>
      </c>
    </row>
    <row r="48" spans="1:7" x14ac:dyDescent="0.25">
      <c r="A48" s="1" t="s">
        <v>360</v>
      </c>
      <c r="B48" s="1" t="s">
        <v>380</v>
      </c>
      <c r="C48" s="1" t="s">
        <v>353</v>
      </c>
      <c r="D48" s="1" t="s">
        <v>328</v>
      </c>
      <c r="F48" s="1" t="s">
        <v>321</v>
      </c>
      <c r="G48" s="1" t="s">
        <v>316</v>
      </c>
    </row>
    <row r="49" spans="1:7" x14ac:dyDescent="0.25">
      <c r="A49" s="1" t="s">
        <v>361</v>
      </c>
      <c r="B49" s="1" t="s">
        <v>380</v>
      </c>
      <c r="C49" s="1" t="s">
        <v>355</v>
      </c>
      <c r="D49" s="1" t="s">
        <v>328</v>
      </c>
      <c r="F49" s="1" t="s">
        <v>321</v>
      </c>
      <c r="G49" s="1" t="s">
        <v>316</v>
      </c>
    </row>
    <row r="50" spans="1:7" x14ac:dyDescent="0.25">
      <c r="A50" s="1" t="s">
        <v>362</v>
      </c>
      <c r="B50" s="1" t="s">
        <v>380</v>
      </c>
      <c r="C50" s="1" t="s">
        <v>363</v>
      </c>
      <c r="D50" s="1" t="s">
        <v>269</v>
      </c>
      <c r="F50" s="1" t="s">
        <v>321</v>
      </c>
      <c r="G50" s="1" t="s">
        <v>316</v>
      </c>
    </row>
    <row r="51" spans="1:7" x14ac:dyDescent="0.25">
      <c r="A51" s="1" t="s">
        <v>364</v>
      </c>
      <c r="B51" s="1" t="s">
        <v>380</v>
      </c>
      <c r="C51" s="1" t="s">
        <v>365</v>
      </c>
      <c r="D51" s="1" t="s">
        <v>269</v>
      </c>
      <c r="F51" s="1" t="s">
        <v>321</v>
      </c>
      <c r="G51" s="1" t="s">
        <v>316</v>
      </c>
    </row>
    <row r="52" spans="1:7" x14ac:dyDescent="0.25">
      <c r="A52" s="1" t="s">
        <v>366</v>
      </c>
      <c r="B52" s="1" t="s">
        <v>380</v>
      </c>
      <c r="C52" s="1" t="s">
        <v>363</v>
      </c>
      <c r="D52" s="1" t="s">
        <v>195</v>
      </c>
      <c r="E52" s="1" t="s">
        <v>323</v>
      </c>
      <c r="F52" s="1" t="s">
        <v>321</v>
      </c>
      <c r="G52" s="1" t="s">
        <v>316</v>
      </c>
    </row>
    <row r="53" spans="1:7" x14ac:dyDescent="0.25">
      <c r="A53" s="1" t="s">
        <v>367</v>
      </c>
      <c r="B53" s="1" t="s">
        <v>380</v>
      </c>
      <c r="C53" s="1" t="s">
        <v>365</v>
      </c>
      <c r="D53" s="1" t="s">
        <v>195</v>
      </c>
      <c r="E53" s="1" t="s">
        <v>323</v>
      </c>
      <c r="F53" s="1" t="s">
        <v>321</v>
      </c>
      <c r="G53" s="1" t="s">
        <v>316</v>
      </c>
    </row>
    <row r="54" spans="1:7" x14ac:dyDescent="0.25">
      <c r="A54" s="1" t="s">
        <v>368</v>
      </c>
      <c r="B54" s="1" t="s">
        <v>380</v>
      </c>
      <c r="C54" s="1" t="s">
        <v>363</v>
      </c>
      <c r="D54" s="1" t="s">
        <v>239</v>
      </c>
      <c r="F54" s="1" t="s">
        <v>321</v>
      </c>
      <c r="G54" s="1" t="s">
        <v>316</v>
      </c>
    </row>
    <row r="55" spans="1:7" x14ac:dyDescent="0.25">
      <c r="A55" s="1" t="s">
        <v>369</v>
      </c>
      <c r="B55" s="1" t="s">
        <v>380</v>
      </c>
      <c r="C55" s="1" t="s">
        <v>365</v>
      </c>
      <c r="D55" s="1" t="s">
        <v>239</v>
      </c>
      <c r="F55" s="1" t="s">
        <v>321</v>
      </c>
      <c r="G55" s="1" t="s">
        <v>316</v>
      </c>
    </row>
    <row r="56" spans="1:7" x14ac:dyDescent="0.25">
      <c r="A56" s="1" t="s">
        <v>370</v>
      </c>
      <c r="B56" s="1" t="s">
        <v>380</v>
      </c>
      <c r="C56" s="1" t="s">
        <v>371</v>
      </c>
      <c r="D56" s="1" t="s">
        <v>269</v>
      </c>
      <c r="F56" s="1" t="s">
        <v>321</v>
      </c>
      <c r="G56" s="1" t="s">
        <v>316</v>
      </c>
    </row>
    <row r="57" spans="1:7" x14ac:dyDescent="0.25">
      <c r="A57" s="1" t="s">
        <v>372</v>
      </c>
      <c r="B57" s="1" t="s">
        <v>380</v>
      </c>
      <c r="C57" s="1" t="s">
        <v>373</v>
      </c>
      <c r="D57" s="1" t="s">
        <v>269</v>
      </c>
      <c r="F57" s="1" t="s">
        <v>321</v>
      </c>
      <c r="G57" s="1" t="s">
        <v>316</v>
      </c>
    </row>
    <row r="58" spans="1:7" x14ac:dyDescent="0.25">
      <c r="A58" s="1" t="s">
        <v>374</v>
      </c>
      <c r="B58" s="1" t="s">
        <v>380</v>
      </c>
      <c r="C58" s="1" t="s">
        <v>371</v>
      </c>
      <c r="D58" s="1" t="s">
        <v>195</v>
      </c>
      <c r="E58" s="1" t="s">
        <v>323</v>
      </c>
      <c r="F58" s="1" t="s">
        <v>321</v>
      </c>
      <c r="G58" s="1" t="s">
        <v>316</v>
      </c>
    </row>
    <row r="59" spans="1:7" x14ac:dyDescent="0.25">
      <c r="A59" s="1" t="s">
        <v>375</v>
      </c>
      <c r="B59" s="1" t="s">
        <v>380</v>
      </c>
      <c r="C59" s="1" t="s">
        <v>373</v>
      </c>
      <c r="D59" s="1" t="s">
        <v>195</v>
      </c>
      <c r="E59" s="1" t="s">
        <v>323</v>
      </c>
      <c r="F59" s="1" t="s">
        <v>321</v>
      </c>
      <c r="G59" s="1" t="s">
        <v>316</v>
      </c>
    </row>
    <row r="60" spans="1:7" x14ac:dyDescent="0.25">
      <c r="A60" s="1" t="s">
        <v>376</v>
      </c>
      <c r="B60" s="1" t="s">
        <v>380</v>
      </c>
      <c r="C60" s="1" t="s">
        <v>371</v>
      </c>
      <c r="D60" s="1" t="s">
        <v>239</v>
      </c>
      <c r="F60" s="1" t="s">
        <v>321</v>
      </c>
      <c r="G60" s="1" t="s">
        <v>316</v>
      </c>
    </row>
    <row r="61" spans="1:7" x14ac:dyDescent="0.25">
      <c r="A61" s="1" t="s">
        <v>377</v>
      </c>
      <c r="B61" s="1" t="s">
        <v>380</v>
      </c>
      <c r="C61" s="1" t="s">
        <v>373</v>
      </c>
      <c r="D61" s="1" t="s">
        <v>239</v>
      </c>
      <c r="F61" s="1" t="s">
        <v>321</v>
      </c>
      <c r="G61" s="1" t="s">
        <v>316</v>
      </c>
    </row>
  </sheetData>
  <pageMargins left="0.70866141732283472" right="0.70866141732283472" top="0.74803149606299213" bottom="0.74803149606299213" header="0.31496062992125984" footer="0.31496062992125984"/>
  <pageSetup paperSize="9" scale="83" fitToWidth="3" orientation="portrait" r:id="rId1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26.85546875" bestFit="1" customWidth="1"/>
    <col min="2" max="2" width="37.28515625" bestFit="1" customWidth="1"/>
    <col min="3" max="3" width="100.7109375" customWidth="1"/>
    <col min="4" max="6" width="23.42578125" customWidth="1"/>
  </cols>
  <sheetData>
    <row r="1" spans="1:4" ht="15.75" x14ac:dyDescent="0.25">
      <c r="A1" s="7" t="s">
        <v>386</v>
      </c>
    </row>
    <row r="3" spans="1:4" s="1" customFormat="1" x14ac:dyDescent="0.25">
      <c r="A3" s="10" t="s">
        <v>297</v>
      </c>
      <c r="B3" s="8" t="s">
        <v>296</v>
      </c>
      <c r="C3" s="8" t="s">
        <v>298</v>
      </c>
    </row>
    <row r="4" spans="1:4" s="1" customFormat="1" x14ac:dyDescent="0.25">
      <c r="A4" s="1" t="s">
        <v>0</v>
      </c>
      <c r="B4" s="6" t="s">
        <v>1</v>
      </c>
      <c r="C4" s="9" t="str">
        <f>VLOOKUP(B4,'[1]STAN industries v8'!$G:$H,2,FALSE)</f>
        <v>TOTAL</v>
      </c>
      <c r="D4" s="6"/>
    </row>
    <row r="5" spans="1:4" s="1" customFormat="1" x14ac:dyDescent="0.25">
      <c r="A5" s="1" t="s">
        <v>2</v>
      </c>
      <c r="B5" s="6" t="s">
        <v>3</v>
      </c>
      <c r="C5" s="9" t="str">
        <f>VLOOKUP(B5,'[1]STAN industries v8'!$G:$H,2,FALSE)</f>
        <v xml:space="preserve"> Agriculture, hunting, forestry and fishing [A]</v>
      </c>
      <c r="D5" s="6"/>
    </row>
    <row r="6" spans="1:4" s="1" customFormat="1" x14ac:dyDescent="0.25">
      <c r="A6" s="1" t="s">
        <v>4</v>
      </c>
      <c r="B6" s="6" t="s">
        <v>5</v>
      </c>
      <c r="C6" s="9" t="str">
        <f>VLOOKUP(B6,'[1]STAN industries v8'!$G:$H,2,FALSE)</f>
        <v xml:space="preserve"> Agriculture, hunting and forestry</v>
      </c>
      <c r="D6" s="6"/>
    </row>
    <row r="7" spans="1:4" s="1" customFormat="1" x14ac:dyDescent="0.25">
      <c r="A7" s="1" t="s">
        <v>6</v>
      </c>
      <c r="B7" s="6" t="s">
        <v>7</v>
      </c>
      <c r="C7" s="9" t="str">
        <f>VLOOKUP(B7,'[1]STAN industries v8'!$G:$H,2,FALSE)</f>
        <v xml:space="preserve"> Crop and animal production, hunting and related service activities</v>
      </c>
      <c r="D7" s="6"/>
    </row>
    <row r="8" spans="1:4" s="1" customFormat="1" x14ac:dyDescent="0.25">
      <c r="A8" s="1" t="s">
        <v>8</v>
      </c>
      <c r="B8" s="6" t="s">
        <v>9</v>
      </c>
      <c r="C8" s="9" t="str">
        <f>VLOOKUP(B8,'[1]STAN industries v8'!$G:$H,2,FALSE)</f>
        <v xml:space="preserve"> Forestry and logging</v>
      </c>
      <c r="D8" s="6"/>
    </row>
    <row r="9" spans="1:4" s="1" customFormat="1" x14ac:dyDescent="0.25">
      <c r="A9" s="1" t="s">
        <v>10</v>
      </c>
      <c r="B9" s="6" t="s">
        <v>11</v>
      </c>
      <c r="C9" s="9" t="str">
        <f>VLOOKUP(B9,'[1]STAN industries v8'!$G:$H,2,FALSE)</f>
        <v xml:space="preserve"> Fishing and aquaculture</v>
      </c>
      <c r="D9" s="6"/>
    </row>
    <row r="10" spans="1:4" s="1" customFormat="1" x14ac:dyDescent="0.25">
      <c r="A10" s="1" t="s">
        <v>12</v>
      </c>
      <c r="B10" s="6" t="s">
        <v>13</v>
      </c>
      <c r="C10" s="9" t="str">
        <f>VLOOKUP(B10,'[1]STAN industries v8'!$G:$H,2,FALSE)</f>
        <v xml:space="preserve"> Industry including energy [B-E]</v>
      </c>
      <c r="D10" s="6"/>
    </row>
    <row r="11" spans="1:4" s="1" customFormat="1" x14ac:dyDescent="0.25">
      <c r="A11" s="1" t="s">
        <v>14</v>
      </c>
      <c r="B11" s="6" t="s">
        <v>15</v>
      </c>
      <c r="C11" s="9" t="str">
        <f>VLOOKUP(B11,'[1]STAN industries v8'!$G:$H,2,FALSE)</f>
        <v xml:space="preserve"> Mining and quarrying [B]</v>
      </c>
      <c r="D11" s="6"/>
    </row>
    <row r="12" spans="1:4" s="1" customFormat="1" x14ac:dyDescent="0.25">
      <c r="A12" s="1" t="s">
        <v>16</v>
      </c>
      <c r="B12" s="6" t="s">
        <v>17</v>
      </c>
      <c r="C12" s="9" t="str">
        <f>VLOOKUP(B12,'[1]STAN industries v8'!$G:$H,2,FALSE)</f>
        <v xml:space="preserve"> Mining and quarrying of energy producing materials</v>
      </c>
      <c r="D12" s="6"/>
    </row>
    <row r="13" spans="1:4" s="1" customFormat="1" x14ac:dyDescent="0.25">
      <c r="A13" s="1" t="s">
        <v>18</v>
      </c>
      <c r="B13" s="6" t="s">
        <v>19</v>
      </c>
      <c r="C13" s="9" t="str">
        <f>VLOOKUP(B13,'[1]STAN industries v8'!$G:$H,2,FALSE)</f>
        <v xml:space="preserve"> Mining and quarrying except energy producing materials</v>
      </c>
      <c r="D13" s="6"/>
    </row>
    <row r="14" spans="1:4" s="1" customFormat="1" x14ac:dyDescent="0.25">
      <c r="A14" s="1" t="s">
        <v>20</v>
      </c>
      <c r="B14" s="6" t="s">
        <v>21</v>
      </c>
      <c r="C14" s="9" t="str">
        <f>VLOOKUP(B14,'[1]STAN industries v8'!$G:$H,2,FALSE)</f>
        <v xml:space="preserve"> Mining support service activities</v>
      </c>
      <c r="D14" s="6"/>
    </row>
    <row r="15" spans="1:4" s="1" customFormat="1" x14ac:dyDescent="0.25">
      <c r="A15" s="1" t="s">
        <v>22</v>
      </c>
      <c r="B15" s="6" t="s">
        <v>23</v>
      </c>
      <c r="C15" s="9" t="str">
        <f>VLOOKUP(B15,'[1]STAN industries v8'!$G:$H,2,FALSE)</f>
        <v xml:space="preserve"> Manufacturing [C]</v>
      </c>
      <c r="D15" s="6"/>
    </row>
    <row r="16" spans="1:4" s="1" customFormat="1" x14ac:dyDescent="0.25">
      <c r="A16" s="1" t="s">
        <v>24</v>
      </c>
      <c r="B16" s="1" t="s">
        <v>25</v>
      </c>
      <c r="C16" s="9" t="str">
        <f>VLOOKUP(B16,'[1]STAN industries v8'!$G:$H,2,FALSE)</f>
        <v xml:space="preserve"> Food products, beverages and tobacco [CA]</v>
      </c>
      <c r="D16" s="6"/>
    </row>
    <row r="17" spans="1:4" s="1" customFormat="1" x14ac:dyDescent="0.25">
      <c r="A17" s="1" t="s">
        <v>26</v>
      </c>
      <c r="B17" s="1" t="s">
        <v>27</v>
      </c>
      <c r="C17" s="9" t="str">
        <f>VLOOKUP(B17,'[1]STAN industries v8'!$G:$H,2,FALSE)</f>
        <v xml:space="preserve"> Food products and beverages</v>
      </c>
      <c r="D17" s="6"/>
    </row>
    <row r="18" spans="1:4" s="1" customFormat="1" x14ac:dyDescent="0.25">
      <c r="A18" s="1" t="s">
        <v>28</v>
      </c>
      <c r="B18" s="1" t="s">
        <v>29</v>
      </c>
      <c r="C18" s="9" t="str">
        <f>VLOOKUP(B18,'[1]STAN industries v8'!$G:$H,2,FALSE)</f>
        <v xml:space="preserve"> Food products</v>
      </c>
      <c r="D18" s="6"/>
    </row>
    <row r="19" spans="1:4" s="1" customFormat="1" x14ac:dyDescent="0.25">
      <c r="A19" s="1" t="s">
        <v>30</v>
      </c>
      <c r="B19" s="1" t="s">
        <v>31</v>
      </c>
      <c r="C19" s="9" t="str">
        <f>VLOOKUP(B19,'[1]STAN industries v8'!$G:$H,2,FALSE)</f>
        <v xml:space="preserve"> Beverages</v>
      </c>
      <c r="D19" s="6"/>
    </row>
    <row r="20" spans="1:4" s="1" customFormat="1" x14ac:dyDescent="0.25">
      <c r="A20" s="1" t="s">
        <v>32</v>
      </c>
      <c r="B20" s="1" t="s">
        <v>33</v>
      </c>
      <c r="C20" s="9" t="str">
        <f>VLOOKUP(B20,'[1]STAN industries v8'!$G:$H,2,FALSE)</f>
        <v xml:space="preserve"> Tobacco products</v>
      </c>
      <c r="D20" s="6"/>
    </row>
    <row r="21" spans="1:4" s="1" customFormat="1" x14ac:dyDescent="0.25">
      <c r="A21" s="1" t="s">
        <v>34</v>
      </c>
      <c r="B21" s="1" t="s">
        <v>35</v>
      </c>
      <c r="C21" s="9" t="str">
        <f>VLOOKUP(B21,'[1]STAN industries v8'!$G:$H,2,FALSE)</f>
        <v xml:space="preserve"> Textiles, wearing apparel, leather and related products [CB]</v>
      </c>
      <c r="D21" s="6"/>
    </row>
    <row r="22" spans="1:4" s="1" customFormat="1" x14ac:dyDescent="0.25">
      <c r="A22" s="1" t="s">
        <v>36</v>
      </c>
      <c r="B22" s="1" t="s">
        <v>37</v>
      </c>
      <c r="C22" s="9" t="str">
        <f>VLOOKUP(B22,'[1]STAN industries v8'!$G:$H,2,FALSE)</f>
        <v xml:space="preserve"> Textiles and wearing apparel</v>
      </c>
      <c r="D22" s="6"/>
    </row>
    <row r="23" spans="1:4" s="1" customFormat="1" x14ac:dyDescent="0.25">
      <c r="A23" s="1" t="s">
        <v>38</v>
      </c>
      <c r="B23" s="1" t="s">
        <v>39</v>
      </c>
      <c r="C23" s="9" t="str">
        <f>VLOOKUP(B23,'[1]STAN industries v8'!$G:$H,2,FALSE)</f>
        <v xml:space="preserve"> Textiles</v>
      </c>
    </row>
    <row r="24" spans="1:4" s="1" customFormat="1" x14ac:dyDescent="0.25">
      <c r="A24" s="1" t="s">
        <v>40</v>
      </c>
      <c r="B24" s="1" t="s">
        <v>41</v>
      </c>
      <c r="C24" s="9" t="str">
        <f>VLOOKUP(B24,'[1]STAN industries v8'!$G:$H,2,FALSE)</f>
        <v xml:space="preserve"> Wearing apparel</v>
      </c>
    </row>
    <row r="25" spans="1:4" s="1" customFormat="1" x14ac:dyDescent="0.25">
      <c r="A25" s="1" t="s">
        <v>42</v>
      </c>
      <c r="B25" s="1" t="s">
        <v>43</v>
      </c>
      <c r="C25" s="9" t="str">
        <f>VLOOKUP(B25,'[1]STAN industries v8'!$G:$H,2,FALSE)</f>
        <v xml:space="preserve"> Leather and related products</v>
      </c>
    </row>
    <row r="26" spans="1:4" s="1" customFormat="1" x14ac:dyDescent="0.25">
      <c r="A26" s="1" t="s">
        <v>44</v>
      </c>
      <c r="B26" s="1" t="s">
        <v>45</v>
      </c>
      <c r="C26" s="9" t="str">
        <f>VLOOKUP(B26,'[1]STAN industries v8'!$G:$H,2,FALSE)</f>
        <v xml:space="preserve"> Wood and paper products, and printing [CC]</v>
      </c>
    </row>
    <row r="27" spans="1:4" s="1" customFormat="1" x14ac:dyDescent="0.25">
      <c r="A27" s="1" t="s">
        <v>46</v>
      </c>
      <c r="B27" s="1" t="s">
        <v>47</v>
      </c>
      <c r="C27" s="9" t="str">
        <f>VLOOKUP(B27,'[1]STAN industries v8'!$G:$H,2,FALSE)</f>
        <v xml:space="preserve"> Wood and products of wood and cork, except furniture</v>
      </c>
    </row>
    <row r="28" spans="1:4" s="1" customFormat="1" x14ac:dyDescent="0.25">
      <c r="A28" s="1" t="s">
        <v>48</v>
      </c>
      <c r="B28" s="1" t="s">
        <v>49</v>
      </c>
      <c r="C28" s="9" t="str">
        <f>VLOOKUP(B28,'[1]STAN industries v8'!$G:$H,2,FALSE)</f>
        <v xml:space="preserve"> Paper and paper products</v>
      </c>
    </row>
    <row r="29" spans="1:4" s="1" customFormat="1" x14ac:dyDescent="0.25">
      <c r="A29" s="1" t="s">
        <v>50</v>
      </c>
      <c r="B29" s="1" t="s">
        <v>51</v>
      </c>
      <c r="C29" s="9" t="str">
        <f>VLOOKUP(B29,'[1]STAN industries v8'!$G:$H,2,FALSE)</f>
        <v xml:space="preserve"> Printing and reproduction of recorded media</v>
      </c>
    </row>
    <row r="30" spans="1:4" s="1" customFormat="1" x14ac:dyDescent="0.25">
      <c r="A30" s="1" t="s">
        <v>52</v>
      </c>
      <c r="B30" s="1" t="s">
        <v>53</v>
      </c>
      <c r="C30" s="9" t="str">
        <f>VLOOKUP(B30,'[1]STAN industries v8'!$G:$H,2,FALSE)</f>
        <v xml:space="preserve"> Chemical, rubber, plastics, fuel products and other non-metallic mineral products</v>
      </c>
    </row>
    <row r="31" spans="1:4" s="1" customFormat="1" x14ac:dyDescent="0.25">
      <c r="A31" s="1" t="s">
        <v>54</v>
      </c>
      <c r="B31" s="1" t="s">
        <v>55</v>
      </c>
      <c r="C31" s="9" t="str">
        <f>VLOOKUP(B31,'[1]STAN industries v8'!$G:$H,2,FALSE)</f>
        <v xml:space="preserve"> Coke and refined petroleum products [CD]</v>
      </c>
    </row>
    <row r="32" spans="1:4" s="1" customFormat="1" x14ac:dyDescent="0.25">
      <c r="A32" s="1" t="s">
        <v>56</v>
      </c>
      <c r="B32" s="1" t="s">
        <v>57</v>
      </c>
      <c r="C32" s="9" t="str">
        <f>VLOOKUP(B32,'[1]STAN industries v8'!$G:$H,2,FALSE)</f>
        <v xml:space="preserve"> Chemical and pharmaceutical products</v>
      </c>
    </row>
    <row r="33" spans="1:3" s="1" customFormat="1" x14ac:dyDescent="0.25">
      <c r="A33" s="1" t="s">
        <v>58</v>
      </c>
      <c r="B33" s="1" t="s">
        <v>59</v>
      </c>
      <c r="C33" s="9" t="str">
        <f>VLOOKUP(B33,'[1]STAN industries v8'!$G:$H,2,FALSE)</f>
        <v xml:space="preserve"> Chemicals and chemical products [CE]</v>
      </c>
    </row>
    <row r="34" spans="1:3" s="1" customFormat="1" x14ac:dyDescent="0.25">
      <c r="A34" s="1" t="s">
        <v>60</v>
      </c>
      <c r="B34" s="1" t="s">
        <v>61</v>
      </c>
      <c r="C34" s="9" t="str">
        <f>VLOOKUP(B34,'[1]STAN industries v8'!$G:$H,2,FALSE)</f>
        <v xml:space="preserve"> Basic pharmaceutical products and pharmaceutical preparations [CF]</v>
      </c>
    </row>
    <row r="35" spans="1:3" s="1" customFormat="1" x14ac:dyDescent="0.25">
      <c r="A35" s="1" t="s">
        <v>62</v>
      </c>
      <c r="B35" s="1" t="s">
        <v>63</v>
      </c>
      <c r="C35" s="9" t="str">
        <f>VLOOKUP(B35,'[1]STAN industries v8'!$G:$H,2,FALSE)</f>
        <v xml:space="preserve"> Rubber and plastics products, and other non-metallic mineral products [CG]</v>
      </c>
    </row>
    <row r="36" spans="1:3" s="1" customFormat="1" x14ac:dyDescent="0.25">
      <c r="A36" s="1" t="s">
        <v>64</v>
      </c>
      <c r="B36" s="1" t="s">
        <v>65</v>
      </c>
      <c r="C36" s="9" t="str">
        <f>VLOOKUP(B36,'[1]STAN industries v8'!$G:$H,2,FALSE)</f>
        <v xml:space="preserve"> Rubber and plastics products</v>
      </c>
    </row>
    <row r="37" spans="1:3" s="1" customFormat="1" x14ac:dyDescent="0.25">
      <c r="A37" s="1" t="s">
        <v>66</v>
      </c>
      <c r="B37" s="1" t="s">
        <v>67</v>
      </c>
      <c r="C37" s="9" t="str">
        <f>VLOOKUP(B37,'[1]STAN industries v8'!$G:$H,2,FALSE)</f>
        <v xml:space="preserve"> Other non-metallic mineral products</v>
      </c>
    </row>
    <row r="38" spans="1:3" s="1" customFormat="1" x14ac:dyDescent="0.25">
      <c r="A38" s="1" t="s">
        <v>68</v>
      </c>
      <c r="B38" s="1" t="s">
        <v>69</v>
      </c>
      <c r="C38" s="9" t="str">
        <f>VLOOKUP(B38,'[1]STAN industries v8'!$G:$H,2,FALSE)</f>
        <v xml:space="preserve"> Basic metals and fabricated metal products, except machinery and equipment [CH]</v>
      </c>
    </row>
    <row r="39" spans="1:3" s="1" customFormat="1" x14ac:dyDescent="0.25">
      <c r="A39" s="1" t="s">
        <v>70</v>
      </c>
      <c r="B39" s="1" t="s">
        <v>71</v>
      </c>
      <c r="C39" s="9" t="str">
        <f>VLOOKUP(B39,'[1]STAN industries v8'!$G:$H,2,FALSE)</f>
        <v xml:space="preserve"> Basic metals</v>
      </c>
    </row>
    <row r="40" spans="1:3" s="1" customFormat="1" x14ac:dyDescent="0.25">
      <c r="A40" s="1" t="s">
        <v>72</v>
      </c>
      <c r="B40" s="1" t="s">
        <v>73</v>
      </c>
      <c r="C40" s="9" t="str">
        <f>VLOOKUP(B40,'[1]STAN industries v8'!$G:$H,2,FALSE)</f>
        <v xml:space="preserve"> Iron and steel</v>
      </c>
    </row>
    <row r="41" spans="1:3" s="1" customFormat="1" x14ac:dyDescent="0.25">
      <c r="A41" s="1" t="s">
        <v>74</v>
      </c>
      <c r="B41" s="1" t="s">
        <v>75</v>
      </c>
      <c r="C41" s="9" t="str">
        <f>VLOOKUP(B41,'[1]STAN industries v8'!$G:$H,2,FALSE)</f>
        <v xml:space="preserve"> Non-ferrous metals</v>
      </c>
    </row>
    <row r="42" spans="1:3" s="1" customFormat="1" x14ac:dyDescent="0.25">
      <c r="A42" s="1" t="s">
        <v>76</v>
      </c>
      <c r="B42" s="1" t="s">
        <v>77</v>
      </c>
      <c r="C42" s="9" t="str">
        <f>VLOOKUP(B42,'[1]STAN industries v8'!$G:$H,2,FALSE)</f>
        <v xml:space="preserve"> Fabricated metal products, except machinery and equipment</v>
      </c>
    </row>
    <row r="43" spans="1:3" s="1" customFormat="1" x14ac:dyDescent="0.25">
      <c r="A43" s="1" t="s">
        <v>78</v>
      </c>
      <c r="B43" s="1" t="s">
        <v>79</v>
      </c>
      <c r="C43" s="9" t="str">
        <f>VLOOKUP(B43,'[1]STAN industries v8'!$G:$H,2,FALSE)</f>
        <v xml:space="preserve"> Manufacture of weapons and ammunition</v>
      </c>
    </row>
    <row r="44" spans="1:3" s="1" customFormat="1" x14ac:dyDescent="0.25">
      <c r="A44" s="1" t="s">
        <v>80</v>
      </c>
      <c r="B44" s="1" t="s">
        <v>81</v>
      </c>
      <c r="C44" s="9" t="str">
        <f>VLOOKUP(B44,'[1]STAN industries v8'!$G:$H,2,FALSE)</f>
        <v xml:space="preserve"> Manufacture of other fabricated metal products; metalworking service activities</v>
      </c>
    </row>
    <row r="45" spans="1:3" s="1" customFormat="1" x14ac:dyDescent="0.25">
      <c r="A45" s="1" t="s">
        <v>82</v>
      </c>
      <c r="B45" s="1" t="s">
        <v>83</v>
      </c>
      <c r="C45" s="9" t="str">
        <f>VLOOKUP(B45,'[1]STAN industries v8'!$G:$H,2,FALSE)</f>
        <v xml:space="preserve"> Machinery and equipment</v>
      </c>
    </row>
    <row r="46" spans="1:3" s="1" customFormat="1" x14ac:dyDescent="0.25">
      <c r="A46" s="1" t="s">
        <v>84</v>
      </c>
      <c r="B46" s="1" t="s">
        <v>85</v>
      </c>
      <c r="C46" s="9" t="str">
        <f>VLOOKUP(B46,'[1]STAN industries v8'!$G:$H,2,FALSE)</f>
        <v xml:space="preserve"> Electrical, electronic and optical equipment</v>
      </c>
    </row>
    <row r="47" spans="1:3" s="1" customFormat="1" x14ac:dyDescent="0.25">
      <c r="A47" s="1" t="s">
        <v>86</v>
      </c>
      <c r="B47" s="1" t="s">
        <v>87</v>
      </c>
      <c r="C47" s="9" t="str">
        <f>VLOOKUP(B47,'[1]STAN industries v8'!$G:$H,2,FALSE)</f>
        <v xml:space="preserve"> Computer, electronic and optical products [CI]</v>
      </c>
    </row>
    <row r="48" spans="1:3" s="1" customFormat="1" x14ac:dyDescent="0.25">
      <c r="A48" s="1" t="s">
        <v>88</v>
      </c>
      <c r="B48" s="1" t="s">
        <v>89</v>
      </c>
      <c r="C48" s="9" t="str">
        <f>VLOOKUP(B48,'[1]STAN industries v8'!$G:$H,2,FALSE)</f>
        <v>of which: ICT manufacturing</v>
      </c>
    </row>
    <row r="49" spans="1:3" s="1" customFormat="1" x14ac:dyDescent="0.25">
      <c r="A49" s="1" t="s">
        <v>90</v>
      </c>
      <c r="B49" s="1" t="s">
        <v>91</v>
      </c>
      <c r="C49" s="9" t="str">
        <f>VLOOKUP(B49,'[1]STAN industries v8'!$G:$H,2,FALSE)</f>
        <v>of which: Manufacture of irradiation, electromedical and electrotherapeutic equipment</v>
      </c>
    </row>
    <row r="50" spans="1:3" s="1" customFormat="1" x14ac:dyDescent="0.25">
      <c r="A50" s="1" t="s">
        <v>92</v>
      </c>
      <c r="B50" s="1" t="s">
        <v>93</v>
      </c>
      <c r="C50" s="9" t="str">
        <f>VLOOKUP(B50,'[1]STAN industries v8'!$G:$H,2,FALSE)</f>
        <v>of which: Other electronic and optical products</v>
      </c>
    </row>
    <row r="51" spans="1:3" s="1" customFormat="1" x14ac:dyDescent="0.25">
      <c r="A51" s="1" t="s">
        <v>94</v>
      </c>
      <c r="B51" s="1" t="s">
        <v>95</v>
      </c>
      <c r="C51" s="9" t="str">
        <f>VLOOKUP(B51,'[1]STAN industries v8'!$G:$H,2,FALSE)</f>
        <v xml:space="preserve"> Electrical equipment [CJ]</v>
      </c>
    </row>
    <row r="52" spans="1:3" s="1" customFormat="1" x14ac:dyDescent="0.25">
      <c r="A52" s="1" t="s">
        <v>96</v>
      </c>
      <c r="B52" s="1" t="s">
        <v>97</v>
      </c>
      <c r="C52" s="9" t="str">
        <f>VLOOKUP(B52,'[1]STAN industries v8'!$G:$H,2,FALSE)</f>
        <v xml:space="preserve"> Machinery and equipment nec [CK]</v>
      </c>
    </row>
    <row r="53" spans="1:3" s="1" customFormat="1" x14ac:dyDescent="0.25">
      <c r="A53" s="1" t="s">
        <v>98</v>
      </c>
      <c r="B53" s="1" t="s">
        <v>99</v>
      </c>
      <c r="C53" s="9" t="str">
        <f>VLOOKUP(B53,'[1]STAN industries v8'!$G:$H,2,FALSE)</f>
        <v xml:space="preserve"> Transport equipment [CL]</v>
      </c>
    </row>
    <row r="54" spans="1:3" s="1" customFormat="1" x14ac:dyDescent="0.25">
      <c r="A54" s="1" t="s">
        <v>100</v>
      </c>
      <c r="B54" s="1" t="s">
        <v>101</v>
      </c>
      <c r="C54" s="9" t="str">
        <f>VLOOKUP(B54,'[1]STAN industries v8'!$G:$H,2,FALSE)</f>
        <v xml:space="preserve"> Motor vehicles, trailers and semi-trailers</v>
      </c>
    </row>
    <row r="55" spans="1:3" s="1" customFormat="1" x14ac:dyDescent="0.25">
      <c r="A55" s="1" t="s">
        <v>102</v>
      </c>
      <c r="B55" s="1" t="s">
        <v>103</v>
      </c>
      <c r="C55" s="9" t="str">
        <f>VLOOKUP(B55,'[1]STAN industries v8'!$G:$H,2,FALSE)</f>
        <v xml:space="preserve"> Other transport equipment</v>
      </c>
    </row>
    <row r="56" spans="1:3" s="1" customFormat="1" x14ac:dyDescent="0.25">
      <c r="A56" s="1" t="s">
        <v>104</v>
      </c>
      <c r="B56" s="1" t="s">
        <v>105</v>
      </c>
      <c r="C56" s="9" t="str">
        <f>VLOOKUP(B56,'[1]STAN industries v8'!$G:$H,2,FALSE)</f>
        <v xml:space="preserve"> Building of ships and boats</v>
      </c>
    </row>
    <row r="57" spans="1:3" s="1" customFormat="1" x14ac:dyDescent="0.25">
      <c r="A57" s="1" t="s">
        <v>106</v>
      </c>
      <c r="B57" s="1" t="s">
        <v>107</v>
      </c>
      <c r="C57" s="9" t="str">
        <f>VLOOKUP(B57,'[1]STAN industries v8'!$G:$H,2,FALSE)</f>
        <v xml:space="preserve"> Air and spacecraft and related machinery</v>
      </c>
    </row>
    <row r="58" spans="1:3" s="1" customFormat="1" x14ac:dyDescent="0.25">
      <c r="A58" s="1" t="s">
        <v>108</v>
      </c>
      <c r="B58" s="1" t="s">
        <v>109</v>
      </c>
      <c r="C58" s="9" t="str">
        <f>VLOOKUP(B58,'[1]STAN industries v8'!$G:$H,2,FALSE)</f>
        <v xml:space="preserve"> Military fighting vehicles</v>
      </c>
    </row>
    <row r="59" spans="1:3" s="1" customFormat="1" x14ac:dyDescent="0.25">
      <c r="A59" s="1" t="s">
        <v>110</v>
      </c>
      <c r="B59" s="1" t="s">
        <v>111</v>
      </c>
      <c r="C59" s="9" t="str">
        <f>VLOOKUP(B59,'[1]STAN industries v8'!$G:$H,2,FALSE)</f>
        <v xml:space="preserve"> Railroad equipment and transport equipment nec</v>
      </c>
    </row>
    <row r="60" spans="1:3" s="1" customFormat="1" x14ac:dyDescent="0.25">
      <c r="A60" s="1" t="s">
        <v>112</v>
      </c>
      <c r="B60" s="1" t="s">
        <v>113</v>
      </c>
      <c r="C60" s="9" t="str">
        <f>VLOOKUP(B60,'[1]STAN industries v8'!$G:$H,2,FALSE)</f>
        <v xml:space="preserve"> Furniture; other manufacturing; repair and installation of machinery and equipment [CM]</v>
      </c>
    </row>
    <row r="61" spans="1:3" s="1" customFormat="1" x14ac:dyDescent="0.25">
      <c r="A61" s="1" t="s">
        <v>114</v>
      </c>
      <c r="B61" s="1" t="s">
        <v>115</v>
      </c>
      <c r="C61" s="9" t="str">
        <f>VLOOKUP(B61,'[1]STAN industries v8'!$G:$H,2,FALSE)</f>
        <v xml:space="preserve"> Furniture, other manufacturing</v>
      </c>
    </row>
    <row r="62" spans="1:3" s="1" customFormat="1" x14ac:dyDescent="0.25">
      <c r="A62" s="1" t="s">
        <v>116</v>
      </c>
      <c r="B62" s="1" t="s">
        <v>117</v>
      </c>
      <c r="C62" s="9" t="str">
        <f>VLOOKUP(B62,'[1]STAN industries v8'!$G:$H,2,FALSE)</f>
        <v xml:space="preserve"> of which: Manufacture of medical and dental instruments and supplies</v>
      </c>
    </row>
    <row r="63" spans="1:3" s="1" customFormat="1" x14ac:dyDescent="0.25">
      <c r="A63" s="1" t="s">
        <v>118</v>
      </c>
      <c r="B63" s="1" t="s">
        <v>119</v>
      </c>
      <c r="C63" s="9" t="str">
        <f>VLOOKUP(B63,'[1]STAN industries v8'!$G:$H,2,FALSE)</f>
        <v xml:space="preserve"> Repair and installation of machinery and equipment</v>
      </c>
    </row>
    <row r="64" spans="1:3" s="1" customFormat="1" x14ac:dyDescent="0.25">
      <c r="A64" s="1" t="s">
        <v>120</v>
      </c>
      <c r="B64" s="1" t="s">
        <v>121</v>
      </c>
      <c r="C64" s="9" t="str">
        <f>VLOOKUP(B64,'[1]STAN industries v8'!$G:$H,2,FALSE)</f>
        <v xml:space="preserve"> Electricity, gas and water supply; sewerage, waste management and remediation activities [D-E]</v>
      </c>
    </row>
    <row r="65" spans="1:3" s="1" customFormat="1" x14ac:dyDescent="0.25">
      <c r="A65" s="1" t="s">
        <v>122</v>
      </c>
      <c r="B65" s="1" t="s">
        <v>123</v>
      </c>
      <c r="C65" s="9" t="str">
        <f>VLOOKUP(B65,'[1]STAN industries v8'!$G:$H,2,FALSE)</f>
        <v xml:space="preserve"> Electricity, gas, steam and air conditioning supply [D]</v>
      </c>
    </row>
    <row r="66" spans="1:3" s="1" customFormat="1" x14ac:dyDescent="0.25">
      <c r="A66" s="1" t="s">
        <v>124</v>
      </c>
      <c r="B66" s="1" t="s">
        <v>125</v>
      </c>
      <c r="C66" s="9" t="str">
        <f>VLOOKUP(B66,'[1]STAN industries v8'!$G:$H,2,FALSE)</f>
        <v xml:space="preserve"> Water supply; sewerage, waste management and remediation activities [E]</v>
      </c>
    </row>
    <row r="67" spans="1:3" s="1" customFormat="1" x14ac:dyDescent="0.25">
      <c r="A67" s="1" t="s">
        <v>126</v>
      </c>
      <c r="B67" s="1" t="s">
        <v>127</v>
      </c>
      <c r="C67" s="9" t="str">
        <f>VLOOKUP(B67,'[1]STAN industries v8'!$G:$H,2,FALSE)</f>
        <v xml:space="preserve"> Water collection, treatment and supply</v>
      </c>
    </row>
    <row r="68" spans="1:3" s="1" customFormat="1" ht="30" x14ac:dyDescent="0.25">
      <c r="A68" s="1" t="s">
        <v>128</v>
      </c>
      <c r="B68" s="1" t="s">
        <v>129</v>
      </c>
      <c r="C68" s="9" t="str">
        <f>VLOOKUP(B68,'[1]STAN industries v8'!$G:$H,2,FALSE)</f>
        <v xml:space="preserve"> Sewerage, waste collection, treatment and disposal activities; materials recovery; remediation activities and other waste management services</v>
      </c>
    </row>
    <row r="69" spans="1:3" s="1" customFormat="1" x14ac:dyDescent="0.25">
      <c r="A69" s="1" t="s">
        <v>130</v>
      </c>
      <c r="B69" s="1" t="s">
        <v>131</v>
      </c>
      <c r="C69" s="9" t="str">
        <f>VLOOKUP(B69,'[1]STAN industries v8'!$G:$H,2,FALSE)</f>
        <v xml:space="preserve"> Construction [F]</v>
      </c>
    </row>
    <row r="70" spans="1:3" s="1" customFormat="1" ht="30" x14ac:dyDescent="0.25">
      <c r="A70" s="1" t="s">
        <v>132</v>
      </c>
      <c r="B70" s="1" t="s">
        <v>133</v>
      </c>
      <c r="C70" s="9" t="str">
        <f>VLOOKUP(B70,'[1]STAN industries v8'!$G:$H,2,FALSE)</f>
        <v xml:space="preserve"> Wholesale and retail trade; repair of motor vehicles and motorcycles; transportation and storage; accommodation and food service activities [G-I]</v>
      </c>
    </row>
    <row r="71" spans="1:3" s="1" customFormat="1" x14ac:dyDescent="0.25">
      <c r="A71" s="1" t="s">
        <v>134</v>
      </c>
      <c r="B71" s="1" t="s">
        <v>135</v>
      </c>
      <c r="C71" s="9" t="str">
        <f>VLOOKUP(B71,'[1]STAN industries v8'!$G:$H,2,FALSE)</f>
        <v xml:space="preserve"> Wholesale and retail trade, repair of motor vehicles and motorcycles [G]</v>
      </c>
    </row>
    <row r="72" spans="1:3" s="1" customFormat="1" x14ac:dyDescent="0.25">
      <c r="A72" s="1" t="s">
        <v>136</v>
      </c>
      <c r="B72" s="1" t="s">
        <v>137</v>
      </c>
      <c r="C72" s="9" t="str">
        <f>VLOOKUP(B72,'[1]STAN industries v8'!$G:$H,2,FALSE)</f>
        <v xml:space="preserve"> Wholesale and retail trade and repair of motor vehicles and motorcycles</v>
      </c>
    </row>
    <row r="73" spans="1:3" s="1" customFormat="1" x14ac:dyDescent="0.25">
      <c r="A73" s="1" t="s">
        <v>138</v>
      </c>
      <c r="B73" s="1" t="s">
        <v>139</v>
      </c>
      <c r="C73" s="9" t="str">
        <f>VLOOKUP(B73,'[1]STAN industries v8'!$G:$H,2,FALSE)</f>
        <v xml:space="preserve"> Wholesale trade, except of motor vehicles and motorcycles</v>
      </c>
    </row>
    <row r="74" spans="1:3" s="1" customFormat="1" x14ac:dyDescent="0.25">
      <c r="A74" s="1" t="s">
        <v>140</v>
      </c>
      <c r="B74" s="1" t="s">
        <v>141</v>
      </c>
      <c r="C74" s="9" t="str">
        <f>VLOOKUP(B74,'[1]STAN industries v8'!$G:$H,2,FALSE)</f>
        <v xml:space="preserve"> of which: Wholesale of ICT products</v>
      </c>
    </row>
    <row r="75" spans="1:3" s="1" customFormat="1" x14ac:dyDescent="0.25">
      <c r="A75" s="1" t="s">
        <v>142</v>
      </c>
      <c r="B75" s="1" t="s">
        <v>143</v>
      </c>
      <c r="C75" s="9" t="str">
        <f>VLOOKUP(B75,'[1]STAN industries v8'!$G:$H,2,FALSE)</f>
        <v xml:space="preserve"> Retail trade, except of motor vehicles and motorcycles</v>
      </c>
    </row>
    <row r="76" spans="1:3" s="1" customFormat="1" x14ac:dyDescent="0.25">
      <c r="A76" s="1" t="s">
        <v>144</v>
      </c>
      <c r="B76" s="1" t="s">
        <v>145</v>
      </c>
      <c r="C76" s="9" t="str">
        <f>VLOOKUP(B76,'[1]STAN industries v8'!$G:$H,2,FALSE)</f>
        <v xml:space="preserve"> Transportation and storage [H]</v>
      </c>
    </row>
    <row r="77" spans="1:3" s="1" customFormat="1" x14ac:dyDescent="0.25">
      <c r="A77" s="1" t="s">
        <v>146</v>
      </c>
      <c r="B77" s="1" t="s">
        <v>147</v>
      </c>
      <c r="C77" s="9" t="str">
        <f>VLOOKUP(B77,'[1]STAN industries v8'!$G:$H,2,FALSE)</f>
        <v xml:space="preserve"> Land transport and transport via pipelines</v>
      </c>
    </row>
    <row r="78" spans="1:3" s="1" customFormat="1" x14ac:dyDescent="0.25">
      <c r="A78" s="1" t="s">
        <v>148</v>
      </c>
      <c r="B78" s="1" t="s">
        <v>149</v>
      </c>
      <c r="C78" s="9" t="str">
        <f>VLOOKUP(B78,'[1]STAN industries v8'!$G:$H,2,FALSE)</f>
        <v xml:space="preserve"> Water transport</v>
      </c>
    </row>
    <row r="79" spans="1:3" s="1" customFormat="1" x14ac:dyDescent="0.25">
      <c r="A79" s="1" t="s">
        <v>150</v>
      </c>
      <c r="B79" s="1" t="s">
        <v>151</v>
      </c>
      <c r="C79" s="9" t="str">
        <f>VLOOKUP(B79,'[1]STAN industries v8'!$G:$H,2,FALSE)</f>
        <v xml:space="preserve"> Air transport</v>
      </c>
    </row>
    <row r="80" spans="1:3" s="1" customFormat="1" x14ac:dyDescent="0.25">
      <c r="A80" s="1" t="s">
        <v>152</v>
      </c>
      <c r="B80" s="1" t="s">
        <v>153</v>
      </c>
      <c r="C80" s="9" t="str">
        <f>VLOOKUP(B80,'[1]STAN industries v8'!$G:$H,2,FALSE)</f>
        <v xml:space="preserve"> Warehousing and support activities for transportation</v>
      </c>
    </row>
    <row r="81" spans="1:3" s="1" customFormat="1" x14ac:dyDescent="0.25">
      <c r="A81" s="1" t="s">
        <v>154</v>
      </c>
      <c r="B81" s="1" t="s">
        <v>155</v>
      </c>
      <c r="C81" s="9" t="str">
        <f>VLOOKUP(B81,'[1]STAN industries v8'!$G:$H,2,FALSE)</f>
        <v xml:space="preserve"> Postal and courier activities</v>
      </c>
    </row>
    <row r="82" spans="1:3" s="1" customFormat="1" x14ac:dyDescent="0.25">
      <c r="A82" s="1" t="s">
        <v>156</v>
      </c>
      <c r="B82" s="1" t="s">
        <v>157</v>
      </c>
      <c r="C82" s="9" t="str">
        <f>VLOOKUP(B82,'[1]STAN industries v8'!$G:$H,2,FALSE)</f>
        <v xml:space="preserve"> Accommodation and food service activities [I]</v>
      </c>
    </row>
    <row r="83" spans="1:3" s="1" customFormat="1" x14ac:dyDescent="0.25">
      <c r="A83" s="1" t="s">
        <v>158</v>
      </c>
      <c r="B83" s="1" t="s">
        <v>159</v>
      </c>
      <c r="C83" s="9" t="str">
        <f>VLOOKUP(B83,'[1]STAN industries v8'!$G:$H,2,FALSE)</f>
        <v xml:space="preserve"> Accommodation</v>
      </c>
    </row>
    <row r="84" spans="1:3" s="1" customFormat="1" x14ac:dyDescent="0.25">
      <c r="A84" s="1" t="s">
        <v>160</v>
      </c>
      <c r="B84" s="1" t="s">
        <v>161</v>
      </c>
      <c r="C84" s="9" t="str">
        <f>VLOOKUP(B84,'[1]STAN industries v8'!$G:$H,2,FALSE)</f>
        <v xml:space="preserve"> Food and beverage service activities</v>
      </c>
    </row>
    <row r="85" spans="1:3" s="1" customFormat="1" x14ac:dyDescent="0.25">
      <c r="A85" s="1" t="s">
        <v>162</v>
      </c>
      <c r="B85" s="1" t="s">
        <v>163</v>
      </c>
      <c r="C85" s="9" t="str">
        <f>VLOOKUP(B85,'[1]STAN industries v8'!$G:$H,2,FALSE)</f>
        <v xml:space="preserve"> Information and communication [J]</v>
      </c>
    </row>
    <row r="86" spans="1:3" s="1" customFormat="1" x14ac:dyDescent="0.25">
      <c r="A86" s="1" t="s">
        <v>164</v>
      </c>
      <c r="B86" s="1" t="s">
        <v>165</v>
      </c>
      <c r="C86" s="9" t="str">
        <f>VLOOKUP(B86,'[1]STAN industries v8'!$G:$H,2,FALSE)</f>
        <v xml:space="preserve"> Publishing, audiovisual and broadcasting activities [JA]</v>
      </c>
    </row>
    <row r="87" spans="1:3" s="1" customFormat="1" x14ac:dyDescent="0.25">
      <c r="A87" s="1" t="s">
        <v>166</v>
      </c>
      <c r="B87" s="1" t="s">
        <v>167</v>
      </c>
      <c r="C87" s="9" t="str">
        <f>VLOOKUP(B87,'[1]STAN industries v8'!$G:$H,2,FALSE)</f>
        <v xml:space="preserve"> Publishing activities</v>
      </c>
    </row>
    <row r="88" spans="1:3" s="1" customFormat="1" x14ac:dyDescent="0.25">
      <c r="A88" s="1" t="s">
        <v>168</v>
      </c>
      <c r="B88" s="1" t="s">
        <v>169</v>
      </c>
      <c r="C88" s="9" t="str">
        <f>VLOOKUP(B88,'[1]STAN industries v8'!$G:$H,2,FALSE)</f>
        <v xml:space="preserve"> Publishing of books, periodicals and other publishing activities</v>
      </c>
    </row>
    <row r="89" spans="1:3" s="1" customFormat="1" x14ac:dyDescent="0.25">
      <c r="A89" s="1" t="s">
        <v>170</v>
      </c>
      <c r="B89" s="1" t="s">
        <v>171</v>
      </c>
      <c r="C89" s="9" t="str">
        <f>VLOOKUP(B89,'[1]STAN industries v8'!$G:$H,2,FALSE)</f>
        <v xml:space="preserve"> Software publishing</v>
      </c>
    </row>
    <row r="90" spans="1:3" s="1" customFormat="1" x14ac:dyDescent="0.25">
      <c r="A90" s="1" t="s">
        <v>172</v>
      </c>
      <c r="B90" s="1" t="s">
        <v>173</v>
      </c>
      <c r="C90" s="9" t="str">
        <f>VLOOKUP(B90,'[1]STAN industries v8'!$G:$H,2,FALSE)</f>
        <v xml:space="preserve"> Audiovisual and broadcasting activities</v>
      </c>
    </row>
    <row r="91" spans="1:3" s="1" customFormat="1" x14ac:dyDescent="0.25">
      <c r="A91" s="1" t="s">
        <v>174</v>
      </c>
      <c r="B91" s="1" t="s">
        <v>175</v>
      </c>
      <c r="C91" s="9" t="str">
        <f>VLOOKUP(B91,'[1]STAN industries v8'!$G:$H,2,FALSE)</f>
        <v xml:space="preserve"> Telecommunications [JB]</v>
      </c>
    </row>
    <row r="92" spans="1:3" s="1" customFormat="1" x14ac:dyDescent="0.25">
      <c r="A92" s="1" t="s">
        <v>176</v>
      </c>
      <c r="B92" s="1" t="s">
        <v>177</v>
      </c>
      <c r="C92" s="9" t="str">
        <f>VLOOKUP(B92,'[1]STAN industries v8'!$G:$H,2,FALSE)</f>
        <v xml:space="preserve"> IT and other information services [JC]</v>
      </c>
    </row>
    <row r="93" spans="1:3" s="1" customFormat="1" x14ac:dyDescent="0.25">
      <c r="A93" s="1" t="s">
        <v>178</v>
      </c>
      <c r="B93" s="1" t="s">
        <v>179</v>
      </c>
      <c r="C93" s="9" t="str">
        <f>VLOOKUP(B93,'[1]STAN industries v8'!$G:$H,2,FALSE)</f>
        <v>Computer programming, consultancy and related activities</v>
      </c>
    </row>
    <row r="94" spans="1:3" s="1" customFormat="1" x14ac:dyDescent="0.25">
      <c r="A94" s="1" t="s">
        <v>180</v>
      </c>
      <c r="B94" s="1" t="s">
        <v>181</v>
      </c>
      <c r="C94" s="9" t="str">
        <f>VLOOKUP(B94,'[1]STAN industries v8'!$G:$H,2,FALSE)</f>
        <v>Information service activities</v>
      </c>
    </row>
    <row r="95" spans="1:3" s="1" customFormat="1" x14ac:dyDescent="0.25">
      <c r="A95" s="1" t="s">
        <v>182</v>
      </c>
      <c r="B95" s="1" t="s">
        <v>183</v>
      </c>
      <c r="C95" s="9" t="str">
        <f>VLOOKUP(B95,'[1]STAN industries v8'!$G:$H,2,FALSE)</f>
        <v>of which: Data processing, hosting and related activities; web portals</v>
      </c>
    </row>
    <row r="96" spans="1:3" s="1" customFormat="1" x14ac:dyDescent="0.25">
      <c r="A96" s="1" t="s">
        <v>184</v>
      </c>
      <c r="B96" s="1" t="s">
        <v>185</v>
      </c>
      <c r="C96" s="9" t="str">
        <f>VLOOKUP(B96,'[1]STAN industries v8'!$G:$H,2,FALSE)</f>
        <v xml:space="preserve"> Financial and insurance activities [K]</v>
      </c>
    </row>
    <row r="97" spans="1:3" s="1" customFormat="1" x14ac:dyDescent="0.25">
      <c r="A97" s="1" t="s">
        <v>186</v>
      </c>
      <c r="B97" s="1" t="s">
        <v>187</v>
      </c>
      <c r="C97" s="9" t="str">
        <f>VLOOKUP(B97,'[1]STAN industries v8'!$G:$H,2,FALSE)</f>
        <v xml:space="preserve"> Financial service activities, except insurance and pension funding</v>
      </c>
    </row>
    <row r="98" spans="1:3" s="1" customFormat="1" x14ac:dyDescent="0.25">
      <c r="A98" s="1" t="s">
        <v>188</v>
      </c>
      <c r="B98" s="1" t="s">
        <v>189</v>
      </c>
      <c r="C98" s="9" t="str">
        <f>VLOOKUP(B98,'[1]STAN industries v8'!$G:$H,2,FALSE)</f>
        <v xml:space="preserve"> Insurance, reinsurance and pension funding, except compulsory social security</v>
      </c>
    </row>
    <row r="99" spans="1:3" s="1" customFormat="1" x14ac:dyDescent="0.25">
      <c r="A99" s="1" t="s">
        <v>190</v>
      </c>
      <c r="B99" s="1" t="s">
        <v>191</v>
      </c>
      <c r="C99" s="9" t="str">
        <f>VLOOKUP(B99,'[1]STAN industries v8'!$G:$H,2,FALSE)</f>
        <v xml:space="preserve"> Activities auxiliary to financial service and insurance activities</v>
      </c>
    </row>
    <row r="100" spans="1:3" s="1" customFormat="1" x14ac:dyDescent="0.25">
      <c r="A100" s="1" t="s">
        <v>192</v>
      </c>
      <c r="B100" s="1" t="s">
        <v>193</v>
      </c>
      <c r="C100" s="9" t="str">
        <f>VLOOKUP(B100,'[1]STAN industries v8'!$G:$H,2,FALSE)</f>
        <v xml:space="preserve"> Real estate, renting and business activities [L-N]</v>
      </c>
    </row>
    <row r="101" spans="1:3" s="1" customFormat="1" x14ac:dyDescent="0.25">
      <c r="A101" s="1" t="s">
        <v>194</v>
      </c>
      <c r="B101" s="1" t="s">
        <v>195</v>
      </c>
      <c r="C101" s="9" t="str">
        <f>VLOOKUP(B101,'[1]STAN industries v8'!$G:$H,2,FALSE)</f>
        <v xml:space="preserve"> Real estate activities [L]</v>
      </c>
    </row>
    <row r="102" spans="1:3" s="1" customFormat="1" x14ac:dyDescent="0.25">
      <c r="A102" s="1" t="s">
        <v>196</v>
      </c>
      <c r="B102" s="1" t="s">
        <v>197</v>
      </c>
      <c r="C102" s="9" t="str">
        <f>VLOOKUP(B102,'[1]STAN industries v8'!$G:$H,2,FALSE)</f>
        <v>of which: Imputed rents of owner-occupied dwellings</v>
      </c>
    </row>
    <row r="103" spans="1:3" s="1" customFormat="1" x14ac:dyDescent="0.25">
      <c r="A103" s="1" t="s">
        <v>198</v>
      </c>
      <c r="B103" s="1" t="s">
        <v>199</v>
      </c>
      <c r="C103" s="9" t="str">
        <f>VLOOKUP(B103,'[1]STAN industries v8'!$G:$H,2,FALSE)</f>
        <v xml:space="preserve"> Professional, scientific and technical activities; administrative and support service activities [M-N]</v>
      </c>
    </row>
    <row r="104" spans="1:3" s="1" customFormat="1" x14ac:dyDescent="0.25">
      <c r="A104" s="1" t="s">
        <v>200</v>
      </c>
      <c r="B104" s="1" t="s">
        <v>201</v>
      </c>
      <c r="C104" s="9" t="str">
        <f>VLOOKUP(B104,'[1]STAN industries v8'!$G:$H,2,FALSE)</f>
        <v xml:space="preserve"> Professional, scientific and technical activities [M]</v>
      </c>
    </row>
    <row r="105" spans="1:3" s="1" customFormat="1" ht="30" x14ac:dyDescent="0.25">
      <c r="A105" s="1" t="s">
        <v>202</v>
      </c>
      <c r="B105" s="1" t="s">
        <v>203</v>
      </c>
      <c r="C105" s="9" t="str">
        <f>VLOOKUP(B105,'[1]STAN industries v8'!$G:$H,2,FALSE)</f>
        <v xml:space="preserve"> Legal and accounting activities; activities of head offices; management consultancy activities; architecture and engineering activities; technical testing and analysis [MA]</v>
      </c>
    </row>
    <row r="106" spans="1:3" s="1" customFormat="1" x14ac:dyDescent="0.25">
      <c r="A106" s="1" t="s">
        <v>204</v>
      </c>
      <c r="B106" s="1" t="s">
        <v>205</v>
      </c>
      <c r="C106" s="9" t="str">
        <f>VLOOKUP(B106,'[1]STAN industries v8'!$G:$H,2,FALSE)</f>
        <v xml:space="preserve"> Legal and accounting activities; activities of head offices; management consultancy activities</v>
      </c>
    </row>
    <row r="107" spans="1:3" s="1" customFormat="1" x14ac:dyDescent="0.25">
      <c r="A107" s="1" t="s">
        <v>206</v>
      </c>
      <c r="B107" s="1" t="s">
        <v>207</v>
      </c>
      <c r="C107" s="9" t="str">
        <f>VLOOKUP(B107,'[1]STAN industries v8'!$G:$H,2,FALSE)</f>
        <v xml:space="preserve"> Legal and accounting activities</v>
      </c>
    </row>
    <row r="108" spans="1:3" s="1" customFormat="1" x14ac:dyDescent="0.25">
      <c r="A108" s="1" t="s">
        <v>208</v>
      </c>
      <c r="B108" s="1" t="s">
        <v>209</v>
      </c>
      <c r="C108" s="9" t="str">
        <f>VLOOKUP(B108,'[1]STAN industries v8'!$G:$H,2,FALSE)</f>
        <v xml:space="preserve"> Activities of head offices; management consultancy activities</v>
      </c>
    </row>
    <row r="109" spans="1:3" s="1" customFormat="1" x14ac:dyDescent="0.25">
      <c r="A109" s="1" t="s">
        <v>210</v>
      </c>
      <c r="B109" s="1" t="s">
        <v>211</v>
      </c>
      <c r="C109" s="9" t="str">
        <f>VLOOKUP(B109,'[1]STAN industries v8'!$G:$H,2,FALSE)</f>
        <v xml:space="preserve"> Architectural and engineering activities; technical testing and analysis</v>
      </c>
    </row>
    <row r="110" spans="1:3" s="1" customFormat="1" x14ac:dyDescent="0.25">
      <c r="A110" s="1" t="s">
        <v>212</v>
      </c>
      <c r="B110" s="1" t="s">
        <v>213</v>
      </c>
      <c r="C110" s="9" t="str">
        <f>VLOOKUP(B110,'[1]STAN industries v8'!$G:$H,2,FALSE)</f>
        <v xml:space="preserve"> Scientific research and development [MB]</v>
      </c>
    </row>
    <row r="111" spans="1:3" s="1" customFormat="1" x14ac:dyDescent="0.25">
      <c r="A111" s="1" t="s">
        <v>214</v>
      </c>
      <c r="B111" s="1" t="s">
        <v>215</v>
      </c>
      <c r="C111" s="9" t="str">
        <f>VLOOKUP(B111,'[1]STAN industries v8'!$G:$H,2,FALSE)</f>
        <v xml:space="preserve"> Advertising and market research; other professional, scientific and technical activities; veterinary activities [MC]</v>
      </c>
    </row>
    <row r="112" spans="1:3" s="1" customFormat="1" x14ac:dyDescent="0.25">
      <c r="A112" s="1" t="s">
        <v>216</v>
      </c>
      <c r="B112" s="1" t="s">
        <v>217</v>
      </c>
      <c r="C112" s="9" t="str">
        <f>VLOOKUP(B112,'[1]STAN industries v8'!$G:$H,2,FALSE)</f>
        <v xml:space="preserve"> Advertising and market research</v>
      </c>
    </row>
    <row r="113" spans="1:3" s="1" customFormat="1" x14ac:dyDescent="0.25">
      <c r="A113" s="1" t="s">
        <v>218</v>
      </c>
      <c r="B113" s="1" t="s">
        <v>219</v>
      </c>
      <c r="C113" s="9" t="str">
        <f>VLOOKUP(B113,'[1]STAN industries v8'!$G:$H,2,FALSE)</f>
        <v xml:space="preserve"> Other professional, scientific and technical activities; veterinary activities</v>
      </c>
    </row>
    <row r="114" spans="1:3" s="1" customFormat="1" x14ac:dyDescent="0.25">
      <c r="A114" s="1" t="s">
        <v>220</v>
      </c>
      <c r="B114" s="1" t="s">
        <v>221</v>
      </c>
      <c r="C114" s="9" t="str">
        <f>VLOOKUP(B114,'[1]STAN industries v8'!$G:$H,2,FALSE)</f>
        <v>Other professional, scientific and technical activities</v>
      </c>
    </row>
    <row r="115" spans="1:3" s="1" customFormat="1" x14ac:dyDescent="0.25">
      <c r="A115" s="1" t="s">
        <v>222</v>
      </c>
      <c r="B115" s="1" t="s">
        <v>223</v>
      </c>
      <c r="C115" s="9" t="str">
        <f>VLOOKUP(B115,'[1]STAN industries v8'!$G:$H,2,FALSE)</f>
        <v xml:space="preserve"> Veterinary activities</v>
      </c>
    </row>
    <row r="116" spans="1:3" s="1" customFormat="1" x14ac:dyDescent="0.25">
      <c r="A116" s="1" t="s">
        <v>224</v>
      </c>
      <c r="B116" s="1" t="s">
        <v>225</v>
      </c>
      <c r="C116" s="9" t="str">
        <f>VLOOKUP(B116,'[1]STAN industries v8'!$G:$H,2,FALSE)</f>
        <v xml:space="preserve"> Administrative and support service activities [N]</v>
      </c>
    </row>
    <row r="117" spans="1:3" s="1" customFormat="1" x14ac:dyDescent="0.25">
      <c r="A117" s="1" t="s">
        <v>226</v>
      </c>
      <c r="B117" s="1" t="s">
        <v>227</v>
      </c>
      <c r="C117" s="9" t="str">
        <f>VLOOKUP(B117,'[1]STAN industries v8'!$G:$H,2,FALSE)</f>
        <v xml:space="preserve"> Rental and leasing activities</v>
      </c>
    </row>
    <row r="118" spans="1:3" s="1" customFormat="1" x14ac:dyDescent="0.25">
      <c r="A118" s="1" t="s">
        <v>228</v>
      </c>
      <c r="B118" s="1" t="s">
        <v>229</v>
      </c>
      <c r="C118" s="9" t="str">
        <f>VLOOKUP(B118,'[1]STAN industries v8'!$G:$H,2,FALSE)</f>
        <v xml:space="preserve"> Employment activities</v>
      </c>
    </row>
    <row r="119" spans="1:3" s="1" customFormat="1" x14ac:dyDescent="0.25">
      <c r="A119" s="1" t="s">
        <v>230</v>
      </c>
      <c r="B119" s="1" t="s">
        <v>231</v>
      </c>
      <c r="C119" s="9" t="str">
        <f>VLOOKUP(B119,'[1]STAN industries v8'!$G:$H,2,FALSE)</f>
        <v xml:space="preserve"> Travel agency, tour operator, reservation service and related activities</v>
      </c>
    </row>
    <row r="120" spans="1:3" s="1" customFormat="1" ht="30" x14ac:dyDescent="0.25">
      <c r="A120" s="1" t="s">
        <v>232</v>
      </c>
      <c r="B120" s="1" t="s">
        <v>233</v>
      </c>
      <c r="C120" s="9" t="str">
        <f>VLOOKUP(B120,'[1]STAN industries v8'!$G:$H,2,FALSE)</f>
        <v xml:space="preserve"> Security and investigation activities; services to buildings and landscape activities; office administrative, office support and other business support activities</v>
      </c>
    </row>
    <row r="121" spans="1:3" s="1" customFormat="1" x14ac:dyDescent="0.25">
      <c r="A121" s="1" t="s">
        <v>234</v>
      </c>
      <c r="B121" s="1" t="s">
        <v>235</v>
      </c>
      <c r="C121" s="9" t="str">
        <f>VLOOKUP(B121,'[1]STAN industries v8'!$G:$H,2,FALSE)</f>
        <v xml:space="preserve"> Community, social and personal services [O-U]</v>
      </c>
    </row>
    <row r="122" spans="1:3" s="1" customFormat="1" ht="30" x14ac:dyDescent="0.25">
      <c r="A122" s="1" t="s">
        <v>236</v>
      </c>
      <c r="B122" s="1" t="s">
        <v>237</v>
      </c>
      <c r="C122" s="9" t="str">
        <f>VLOOKUP(B122,'[1]STAN industries v8'!$G:$H,2,FALSE)</f>
        <v xml:space="preserve"> Public administration and defence; compulsory social security; education; human health and social work activities [O-Q]</v>
      </c>
    </row>
    <row r="123" spans="1:3" s="1" customFormat="1" x14ac:dyDescent="0.25">
      <c r="A123" s="1" t="s">
        <v>238</v>
      </c>
      <c r="B123" s="1" t="s">
        <v>239</v>
      </c>
      <c r="C123" s="9" t="str">
        <f>VLOOKUP(B123,'[1]STAN industries v8'!$G:$H,2,FALSE)</f>
        <v xml:space="preserve"> Public administration and defence; compulsory social security [O]</v>
      </c>
    </row>
    <row r="124" spans="1:3" s="1" customFormat="1" x14ac:dyDescent="0.25">
      <c r="A124" s="1" t="s">
        <v>240</v>
      </c>
      <c r="B124" s="1" t="s">
        <v>241</v>
      </c>
      <c r="C124" s="9" t="str">
        <f>VLOOKUP(B124,'[1]STAN industries v8'!$G:$H,2,FALSE)</f>
        <v xml:space="preserve"> Education [P]</v>
      </c>
    </row>
    <row r="125" spans="1:3" s="1" customFormat="1" x14ac:dyDescent="0.25">
      <c r="A125" s="1" t="s">
        <v>242</v>
      </c>
      <c r="B125" s="1" t="s">
        <v>243</v>
      </c>
      <c r="C125" s="9" t="str">
        <f>VLOOKUP(B125,'[1]STAN industries v8'!$G:$H,2,FALSE)</f>
        <v xml:space="preserve"> Human health and social work activities [Q]</v>
      </c>
    </row>
    <row r="126" spans="1:3" s="1" customFormat="1" x14ac:dyDescent="0.25">
      <c r="A126" s="1" t="s">
        <v>244</v>
      </c>
      <c r="B126" s="1" t="s">
        <v>245</v>
      </c>
      <c r="C126" s="9" t="str">
        <f>VLOOKUP(B126,'[1]STAN industries v8'!$G:$H,2,FALSE)</f>
        <v xml:space="preserve"> Human health activities [QA]</v>
      </c>
    </row>
    <row r="127" spans="1:3" s="1" customFormat="1" x14ac:dyDescent="0.25">
      <c r="A127" s="1" t="s">
        <v>246</v>
      </c>
      <c r="B127" s="1" t="s">
        <v>247</v>
      </c>
      <c r="C127" s="9" t="str">
        <f>VLOOKUP(B127,'[1]STAN industries v8'!$G:$H,2,FALSE)</f>
        <v xml:space="preserve"> Residential care and social work activities [QB]</v>
      </c>
    </row>
    <row r="128" spans="1:3" s="1" customFormat="1" x14ac:dyDescent="0.25">
      <c r="A128" s="1" t="s">
        <v>248</v>
      </c>
      <c r="B128" s="1" t="s">
        <v>249</v>
      </c>
      <c r="C128" s="9" t="str">
        <f>VLOOKUP(B128,'[1]STAN industries v8'!$G:$H,2,FALSE)</f>
        <v xml:space="preserve"> Arts, entertainment, repair of household goods and other services [R-U]</v>
      </c>
    </row>
    <row r="129" spans="1:3" s="1" customFormat="1" x14ac:dyDescent="0.25">
      <c r="A129" s="1" t="s">
        <v>250</v>
      </c>
      <c r="B129" s="1" t="s">
        <v>251</v>
      </c>
      <c r="C129" s="9" t="str">
        <f>VLOOKUP(B129,'[1]STAN industries v8'!$G:$H,2,FALSE)</f>
        <v xml:space="preserve"> Arts, entertainment and recreation [R]</v>
      </c>
    </row>
    <row r="130" spans="1:3" s="1" customFormat="1" ht="30" x14ac:dyDescent="0.25">
      <c r="A130" s="1" t="s">
        <v>252</v>
      </c>
      <c r="B130" s="1" t="s">
        <v>253</v>
      </c>
      <c r="C130" s="9" t="str">
        <f>VLOOKUP(B130,'[1]STAN industries v8'!$G:$H,2,FALSE)</f>
        <v xml:space="preserve"> Creative, arts and entertainment activities; libraries, archives, museums and other cultural activities; gambling and betting activities</v>
      </c>
    </row>
    <row r="131" spans="1:3" s="1" customFormat="1" x14ac:dyDescent="0.25">
      <c r="A131" s="1" t="s">
        <v>254</v>
      </c>
      <c r="B131" s="1" t="s">
        <v>255</v>
      </c>
      <c r="C131" s="9" t="str">
        <f>VLOOKUP(B131,'[1]STAN industries v8'!$G:$H,2,FALSE)</f>
        <v xml:space="preserve"> Sports activities and amusement and recreation activities</v>
      </c>
    </row>
    <row r="132" spans="1:3" s="1" customFormat="1" x14ac:dyDescent="0.25">
      <c r="A132" s="1" t="s">
        <v>256</v>
      </c>
      <c r="B132" s="1" t="s">
        <v>257</v>
      </c>
      <c r="C132" s="9" t="str">
        <f>VLOOKUP(B132,'[1]STAN industries v8'!$G:$H,2,FALSE)</f>
        <v xml:space="preserve"> Other service activities [S]</v>
      </c>
    </row>
    <row r="133" spans="1:3" s="1" customFormat="1" x14ac:dyDescent="0.25">
      <c r="A133" s="1" t="s">
        <v>258</v>
      </c>
      <c r="B133" s="1" t="s">
        <v>259</v>
      </c>
      <c r="C133" s="9" t="str">
        <f>VLOOKUP(B133,'[1]STAN industries v8'!$G:$H,2,FALSE)</f>
        <v xml:space="preserve"> Activities of membership organizations</v>
      </c>
    </row>
    <row r="134" spans="1:3" s="1" customFormat="1" x14ac:dyDescent="0.25">
      <c r="A134" s="1" t="s">
        <v>260</v>
      </c>
      <c r="B134" s="1" t="s">
        <v>261</v>
      </c>
      <c r="C134" s="9" t="str">
        <f>VLOOKUP(B134,'[1]STAN industries v8'!$G:$H,2,FALSE)</f>
        <v xml:space="preserve"> Repair of computers and personal and household goods</v>
      </c>
    </row>
    <row r="135" spans="1:3" s="1" customFormat="1" x14ac:dyDescent="0.25">
      <c r="A135" s="1" t="s">
        <v>262</v>
      </c>
      <c r="B135" s="1" t="s">
        <v>263</v>
      </c>
      <c r="C135" s="9" t="str">
        <f>VLOOKUP(B135,'[1]STAN industries v8'!$G:$H,2,FALSE)</f>
        <v xml:space="preserve"> of which: Repair of computers and communication equipment</v>
      </c>
    </row>
    <row r="136" spans="1:3" s="1" customFormat="1" x14ac:dyDescent="0.25">
      <c r="A136" s="1" t="s">
        <v>264</v>
      </c>
      <c r="B136" s="1" t="s">
        <v>265</v>
      </c>
      <c r="C136" s="9" t="str">
        <f>VLOOKUP(B136,'[1]STAN industries v8'!$G:$H,2,FALSE)</f>
        <v xml:space="preserve"> Other personal service activities</v>
      </c>
    </row>
    <row r="137" spans="1:3" s="1" customFormat="1" x14ac:dyDescent="0.25">
      <c r="A137" s="1" t="s">
        <v>266</v>
      </c>
      <c r="B137" s="1" t="s">
        <v>267</v>
      </c>
      <c r="C137" s="9" t="str">
        <f>VLOOKUP(B137,'[1]STAN industries v8'!$G:$H,2,FALSE)</f>
        <v xml:space="preserve"> Activities of households as employers; undifferentiated activities of households for own use [T]</v>
      </c>
    </row>
    <row r="138" spans="1:3" s="1" customFormat="1" x14ac:dyDescent="0.25">
      <c r="A138" s="1" t="s">
        <v>268</v>
      </c>
      <c r="B138" s="1" t="s">
        <v>269</v>
      </c>
      <c r="C138" s="9" t="str">
        <f>VLOOKUP(B138,'[1]STAN industries v8'!$G:$H,2,FALSE)</f>
        <v xml:space="preserve"> Activities of extraterritorial organizations and bodies [U]</v>
      </c>
    </row>
    <row r="139" spans="1:3" s="1" customFormat="1" x14ac:dyDescent="0.25">
      <c r="A139" s="1" t="s">
        <v>270</v>
      </c>
      <c r="B139" s="1" t="s">
        <v>271</v>
      </c>
      <c r="C139" s="9" t="str">
        <f>VLOOKUP(B139,'[1]STAN industries v8'!$G:$H,2,FALSE)</f>
        <v xml:space="preserve"> Total services</v>
      </c>
    </row>
    <row r="140" spans="1:3" s="1" customFormat="1" x14ac:dyDescent="0.25">
      <c r="A140" s="1" t="s">
        <v>272</v>
      </c>
      <c r="B140" s="1" t="s">
        <v>273</v>
      </c>
      <c r="C140" s="9" t="str">
        <f>VLOOKUP(B140,'[1]STAN industries v8'!$G:$H,2,FALSE)</f>
        <v xml:space="preserve"> Business sector services</v>
      </c>
    </row>
    <row r="141" spans="1:3" s="1" customFormat="1" x14ac:dyDescent="0.25">
      <c r="A141" s="1" t="s">
        <v>274</v>
      </c>
      <c r="B141" s="1" t="s">
        <v>275</v>
      </c>
      <c r="C141" s="9" t="str">
        <f>VLOOKUP(B141,'[1]STAN industries v8'!$G:$H,2,FALSE)</f>
        <v xml:space="preserve"> Business sector services excluding Real estate</v>
      </c>
    </row>
    <row r="142" spans="1:3" s="1" customFormat="1" x14ac:dyDescent="0.25">
      <c r="A142" s="1" t="s">
        <v>276</v>
      </c>
      <c r="B142" s="1" t="s">
        <v>277</v>
      </c>
      <c r="C142" s="9" t="str">
        <f>VLOOKUP(B142,'[1]STAN industries v8'!$G:$H,2,FALSE)</f>
        <v xml:space="preserve"> Non-agriculture business sector excluding Real estate</v>
      </c>
    </row>
    <row r="143" spans="1:3" s="1" customFormat="1" x14ac:dyDescent="0.25">
      <c r="A143" s="1" t="s">
        <v>278</v>
      </c>
      <c r="B143" s="1" t="s">
        <v>278</v>
      </c>
      <c r="C143" s="9" t="str">
        <f>VLOOKUP(B143,'[1]STAN industries v8'!$G:$H,2,FALSE)</f>
        <v xml:space="preserve"> High R&amp;D intensive activities (2-digit definition)</v>
      </c>
    </row>
    <row r="144" spans="1:3" s="1" customFormat="1" x14ac:dyDescent="0.25">
      <c r="A144" s="1" t="s">
        <v>279</v>
      </c>
      <c r="B144" s="1" t="s">
        <v>279</v>
      </c>
      <c r="C144" s="9" t="str">
        <f>VLOOKUP(B144,'[1]STAN industries v8'!$G:$H,2,FALSE)</f>
        <v xml:space="preserve"> Medium-high R&amp;D intensive activities (2-digit definition) </v>
      </c>
    </row>
    <row r="145" spans="1:3" s="1" customFormat="1" x14ac:dyDescent="0.25">
      <c r="A145" s="1" t="s">
        <v>280</v>
      </c>
      <c r="B145" s="1" t="s">
        <v>280</v>
      </c>
      <c r="C145" s="9" t="str">
        <f>VLOOKUP(B145,'[1]STAN industries v8'!$G:$H,2,FALSE)</f>
        <v xml:space="preserve"> High- and Medium-high R&amp;D intensive activities (2-digit definition)</v>
      </c>
    </row>
    <row r="146" spans="1:3" s="1" customFormat="1" x14ac:dyDescent="0.25">
      <c r="A146" s="1" t="s">
        <v>281</v>
      </c>
      <c r="B146" s="1" t="s">
        <v>281</v>
      </c>
      <c r="C146" s="9" t="str">
        <f>VLOOKUP(B146,'[1]STAN industries v8'!$G:$H,2,FALSE)</f>
        <v xml:space="preserve"> High R&amp;D intensive activities (3-digit definition)</v>
      </c>
    </row>
    <row r="147" spans="1:3" s="1" customFormat="1" x14ac:dyDescent="0.25">
      <c r="A147" s="1" t="s">
        <v>282</v>
      </c>
      <c r="B147" s="1" t="s">
        <v>282</v>
      </c>
      <c r="C147" s="9" t="str">
        <f>VLOOKUP(B147,'[1]STAN industries v8'!$G:$H,2,FALSE)</f>
        <v xml:space="preserve"> Medium-high R&amp;D intensive activities (3-digit definition)</v>
      </c>
    </row>
    <row r="148" spans="1:3" s="1" customFormat="1" x14ac:dyDescent="0.25">
      <c r="A148" s="1" t="s">
        <v>283</v>
      </c>
      <c r="B148" s="1" t="s">
        <v>283</v>
      </c>
      <c r="C148" s="9" t="str">
        <f>VLOOKUP(B148,'[1]STAN industries v8'!$G:$H,2,FALSE)</f>
        <v xml:space="preserve"> High- and Medium-high R&amp;D intensive activities (3-digit definition)</v>
      </c>
    </row>
    <row r="149" spans="1:3" s="1" customFormat="1" x14ac:dyDescent="0.25">
      <c r="A149" s="1" t="s">
        <v>284</v>
      </c>
      <c r="B149" s="1" t="s">
        <v>285</v>
      </c>
      <c r="C149" s="9" t="str">
        <f>VLOOKUP(B149,'[1]STAN industries v8'!$G:$H,2,FALSE)</f>
        <v xml:space="preserve"> Information industries</v>
      </c>
    </row>
    <row r="150" spans="1:3" s="1" customFormat="1" x14ac:dyDescent="0.25">
      <c r="A150" s="1" t="s">
        <v>286</v>
      </c>
      <c r="B150" s="1" t="s">
        <v>287</v>
      </c>
      <c r="C150" s="9" t="str">
        <f>VLOOKUP(B150,'[1]STAN industries v8'!$G:$H,2,FALSE)</f>
        <v xml:space="preserve"> ICT industries (detailed definition)</v>
      </c>
    </row>
    <row r="151" spans="1:3" s="1" customFormat="1" x14ac:dyDescent="0.25">
      <c r="A151" s="1" t="s">
        <v>288</v>
      </c>
      <c r="B151" s="1" t="s">
        <v>289</v>
      </c>
      <c r="C151" s="9" t="str">
        <f>VLOOKUP(B151,'[1]STAN industries v8'!$G:$H,2,FALSE)</f>
        <v xml:space="preserve"> ICT industries (2-digit definition)</v>
      </c>
    </row>
    <row r="152" spans="1:3" s="1" customFormat="1" x14ac:dyDescent="0.25">
      <c r="A152" s="1" t="s">
        <v>290</v>
      </c>
      <c r="B152" s="1" t="s">
        <v>290</v>
      </c>
      <c r="C152" s="9" t="str">
        <f>VLOOKUP(B152,'[1]STAN industries v8'!$G:$H,2,FALSE)</f>
        <v>Low digital intensive industries</v>
      </c>
    </row>
    <row r="153" spans="1:3" s="1" customFormat="1" x14ac:dyDescent="0.25">
      <c r="A153" s="1" t="s">
        <v>291</v>
      </c>
      <c r="B153" s="1" t="s">
        <v>291</v>
      </c>
      <c r="C153" s="9" t="str">
        <f>VLOOKUP(B153,'[1]STAN industries v8'!$G:$H,2,FALSE)</f>
        <v>Medium-low digital intensive industries</v>
      </c>
    </row>
    <row r="154" spans="1:3" s="1" customFormat="1" x14ac:dyDescent="0.25">
      <c r="A154" s="1" t="s">
        <v>292</v>
      </c>
      <c r="B154" s="1" t="s">
        <v>292</v>
      </c>
      <c r="C154" s="9" t="str">
        <f>VLOOKUP(B154,'[1]STAN industries v8'!$G:$H,2,FALSE)</f>
        <v>Medium-high digital intensive industries</v>
      </c>
    </row>
    <row r="155" spans="1:3" s="1" customFormat="1" x14ac:dyDescent="0.25">
      <c r="A155" s="1" t="s">
        <v>293</v>
      </c>
      <c r="B155" s="1" t="s">
        <v>293</v>
      </c>
      <c r="C155" s="9" t="str">
        <f>VLOOKUP(B155,'[1]STAN industries v8'!$G:$H,2,FALSE)</f>
        <v>High digital intensive industries</v>
      </c>
    </row>
    <row r="156" spans="1:3" s="1" customFormat="1" x14ac:dyDescent="0.25">
      <c r="A156" s="1" t="s">
        <v>294</v>
      </c>
      <c r="B156" s="1" t="s">
        <v>294</v>
      </c>
      <c r="C156" s="9" t="str">
        <f>VLOOKUP(B156,'[1]STAN industries v8'!$G:$H,2,FALSE)</f>
        <v>Energy-producing activities</v>
      </c>
    </row>
    <row r="157" spans="1:3" s="1" customFormat="1" x14ac:dyDescent="0.25">
      <c r="A157" s="1" t="s">
        <v>295</v>
      </c>
      <c r="B157" s="1" t="s">
        <v>295</v>
      </c>
      <c r="C157" s="9" t="str">
        <f>VLOOKUP(B157,'[1]STAN industries v8'!$G:$H,2,FALSE)</f>
        <v>Manufacture of goods for medical purposes</v>
      </c>
    </row>
  </sheetData>
  <pageMargins left="0.70866141732283472" right="0.70866141732283472" top="0.74803149606299213" bottom="0.74803149606299213" header="0.31496062992125984" footer="0.31496062992125984"/>
  <pageSetup paperSize="9" scale="31" fitToWidth="3" orientation="portrait" r:id="rId1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 measures</vt:lpstr>
      <vt:lpstr>STAN economic activities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CIMPER Agnes, STI/PIE</cp:lastModifiedBy>
  <cp:lastPrinted>2024-02-13T14:23:03Z</cp:lastPrinted>
  <dcterms:created xsi:type="dcterms:W3CDTF">2024-01-18T16:52:00Z</dcterms:created>
  <dcterms:modified xsi:type="dcterms:W3CDTF">2025-03-19T12:16:04Z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2025-03-19T12:12:38Z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508fc757-e35d-4f4c-902f-e144af5520fb</vt:lpwstr>
  </property>
  <property fmtid="{D5CDD505-2E9C-101B-9397-08002B2CF9AE}" pid="8" name="MSIP_Label_0e5510b0-e729-4ef0-a3dd-4ba0dfe56c99_ContentBits">
    <vt:lpwstr>2</vt:lpwstr>
  </property>
</Properties>
</file>